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Bce Gral Comparado" sheetId="3" r:id="rId3"/>
    <sheet name="Est Result Comparado" sheetId="4" r:id="rId4"/>
    <sheet name="Princip indica financ comparado" sheetId="5" r:id="rId5"/>
    <sheet name="Balance general por rubros" sheetId="6" r:id="rId6"/>
    <sheet name="Estado resultados por rubros" sheetId="7" r:id="rId7"/>
    <sheet name="Estado flujo por rubros" sheetId="8" r:id="rId8"/>
    <sheet name="Balance general isapres abierta" sheetId="9" r:id="rId9"/>
    <sheet name="Balance general isapres cerrada" sheetId="10" r:id="rId10"/>
    <sheet name="Estado resultados isapres abier" sheetId="11" r:id="rId11"/>
    <sheet name="Estado resultados isapres cerra" sheetId="12" r:id="rId12"/>
    <sheet name="Estado flujo isapres abiertas" sheetId="13" r:id="rId13"/>
    <sheet name="Estado flujo isapres cerradas" sheetId="14" r:id="rId14"/>
  </sheets>
  <externalReferences>
    <externalReference r:id="rId17"/>
    <externalReference r:id="rId18"/>
  </externalReferences>
  <definedNames>
    <definedName name="__123Graph_A" localSheetId="1" hidden="1">'Result financieros comparados'!#REF!</definedName>
    <definedName name="__123Graph_AGraph2" localSheetId="2" hidden="1">'[1]UTILIDADES'!#REF!</definedName>
    <definedName name="__123Graph_AGraph2" localSheetId="3" hidden="1">'[1]UTILIDADES'!#REF!</definedName>
    <definedName name="__123Graph_AGraph2" hidden="1">'[1]UTILIDADES'!#REF!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5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2" hidden="1">0</definedName>
    <definedName name="_Order2" localSheetId="3" hidden="1">0</definedName>
    <definedName name="_Order2" localSheetId="4" hidden="1">0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A_impresión_IM" localSheetId="5">'Balance general por rubros'!$N$4:$N$6</definedName>
    <definedName name="A_impresión_IM" localSheetId="7">'Estado flujo por rubros'!$N$8:$N$9</definedName>
    <definedName name="A_impresión_IM" localSheetId="6">'Estado resultados por rubros'!$O$7:$O$8</definedName>
    <definedName name="A_impresión_IM" localSheetId="4">'Princip indica financ comparado'!#REF!</definedName>
    <definedName name="A_impresión_IM" localSheetId="1">'Result financieros comparados'!#REF!</definedName>
    <definedName name="_xlnm.Print_Area" localSheetId="8">'Balance general isapres abierta'!$A$1:$K$38,'Balance general isapres abierta'!$A$41:$K$81</definedName>
    <definedName name="_xlnm.Print_Area" localSheetId="9">'Balance general isapres cerrada'!$B$1:$I$39,'Balance general isapres cerrada'!$B$41:$I$82</definedName>
    <definedName name="_xlnm.Print_Area" localSheetId="5">'Balance general por rubros'!$A$1:$K$27</definedName>
    <definedName name="_xlnm.Print_Area" localSheetId="2">'Bce Gral Comparado'!$A$3:$Z$24,'Bce Gral Comparado'!#REF!</definedName>
    <definedName name="_xlnm.Print_Area" localSheetId="3">'Est Result Comparado'!#REF!,'Est Result Comparado'!#REF!</definedName>
    <definedName name="_xlnm.Print_Area" localSheetId="12">'Estado flujo isapres abiertas'!$A$1:$K$56</definedName>
    <definedName name="_xlnm.Print_Area" localSheetId="13">'Estado flujo isapres cerradas'!$B$1:$I$57</definedName>
    <definedName name="_xlnm.Print_Area" localSheetId="7">'Estado flujo por rubros'!$A$1:$J$29</definedName>
    <definedName name="_xlnm.Print_Area" localSheetId="10">'Estado resultados isapres abier'!$A$1:$K$42</definedName>
    <definedName name="_xlnm.Print_Area" localSheetId="11">'Estado resultados isapres cerra'!$B$1:$I$43</definedName>
    <definedName name="_xlnm.Print_Area" localSheetId="6">'Estado resultados por rubros'!$A$1:$K$28</definedName>
    <definedName name="_xlnm.Print_Area" localSheetId="0">'Indice'!$A$8:$C$28</definedName>
    <definedName name="_xlnm.Print_Area" localSheetId="4">'Princip indica financ comparado'!$B$2:$H$6</definedName>
    <definedName name="_xlnm.Print_Area" localSheetId="1">'Result financieros comparados'!$A$1:$F$44</definedName>
    <definedName name="sep" localSheetId="2" hidden="1">#REF!</definedName>
    <definedName name="sep" localSheetId="3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<sst xmlns="http://schemas.openxmlformats.org/spreadsheetml/2006/main" count="1041" uniqueCount="438">
  <si>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</si>
  <si>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</si>
  <si>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</si>
  <si>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</si>
  <si>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</si>
  <si>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</si>
  <si>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</si>
  <si>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</si>
  <si>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</si>
  <si>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</si>
  <si>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</si>
  <si>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</si>
  <si>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</si>
  <si>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</si>
  <si>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</si>
  <si>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</si>
  <si>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</si>
  <si>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</si>
  <si>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</si>
  <si>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</si>
  <si>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</si>
  <si>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</si>
  <si>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</si>
  <si>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</si>
  <si>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</si>
  <si>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</si>
  <si>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</si>
  <si>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</si>
  <si>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</si>
  <si>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</si>
  <si>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</si>
  <si>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</si>
  <si>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</si>
  <si>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</si>
  <si>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</si>
  <si>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</si>
  <si>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</si>
  <si>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</si>
  <si>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</si>
  <si>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</si>
  <si>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</si>
  <si>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</si>
  <si>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</si>
  <si>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</si>
  <si>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</si>
  <si>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</si>
  <si>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</si>
  <si>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</si>
  <si>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</si>
  <si>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</si>
  <si>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</si>
  <si>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</si>
  <si>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</si>
  <si>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</si>
  <si>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</si>
  <si>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</si>
  <si>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</si>
  <si>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</si>
  <si>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</si>
  <si>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</si>
  <si>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</si>
  <si>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</si>
  <si>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</si>
  <si>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</si>
  <si>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</si>
  <si>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</si>
  <si>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</si>
  <si>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</si>
  <si>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</si>
  <si>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</si>
  <si>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</si>
  <si>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</si>
  <si>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</si>
  <si>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</si>
  <si>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</si>
  <si>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</si>
  <si>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</si>
  <si>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</si>
  <si>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</si>
  <si>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</si>
  <si>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</si>
  <si>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</si>
  <si>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</si>
  <si>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</si>
  <si>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</si>
  <si>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</si>
  <si>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</si>
  <si>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</si>
  <si>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</si>
  <si>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</si>
  <si>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</si>
  <si>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</si>
  <si>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</si>
  <si>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</si>
  <si>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</si>
  <si>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</si>
  <si>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</si>
  <si>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</si>
  <si>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</si>
  <si>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</si>
  <si>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</si>
  <si>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</si>
  <si>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</si>
  <si>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</si>
  <si>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</si>
  <si>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</si>
  <si>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</si>
  <si>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</si>
  <si>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</si>
  <si>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</si>
  <si>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</si>
  <si>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</si>
  <si>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</si>
  <si>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</si>
  <si>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</si>
  <si>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</si>
  <si>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</si>
  <si>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</si>
  <si>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</si>
  <si>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</si>
  <si>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</si>
  <si>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</si>
  <si>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</si>
  <si>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</si>
  <si>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</si>
  <si>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</si>
  <si>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</si>
  <si>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</si>
  <si>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</si>
  <si>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</si>
  <si>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</si>
  <si>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</si>
  <si>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</si>
  <si>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</si>
  <si>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</si>
  <si>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</si>
  <si>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</si>
  <si>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</si>
  <si>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</si>
  <si>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</si>
  <si>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</si>
  <si>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</si>
  <si>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</si>
  <si>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</si>
  <si>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</si>
  <si>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</si>
  <si>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</si>
  <si>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</si>
  <si>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</si>
  <si>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</si>
  <si>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</si>
  <si>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</si>
  <si>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</si>
  <si>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</si>
  <si>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</si>
  <si>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</si>
  <si>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</si>
  <si>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</si>
  <si>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</si>
  <si>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</si>
  <si>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</si>
  <si>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</si>
  <si>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</si>
  <si>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</si>
  <si>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</si>
  <si>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</si>
  <si>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</si>
  <si>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</si>
  <si>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</si>
  <si>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</si>
  <si>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</si>
  <si>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</si>
  <si>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</si>
  <si>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</si>
  <si>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</si>
  <si>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</si>
  <si>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</si>
  <si>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</si>
  <si>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</si>
  <si>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</si>
  <si>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</si>
  <si>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</si>
  <si>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</si>
  <si>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</si>
  <si>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</si>
  <si>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</si>
  <si>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</si>
  <si>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</si>
  <si>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</si>
  <si>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</si>
  <si>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</si>
  <si>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</si>
  <si>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</si>
  <si>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</si>
  <si>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</si>
  <si>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</si>
  <si>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</si>
  <si>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</si>
  <si>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</si>
  <si>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</si>
  <si>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</si>
  <si>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</si>
  <si>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</si>
  <si>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</si>
  <si>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</si>
  <si>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</si>
  <si>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</si>
  <si>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</si>
  <si>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</si>
  <si>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</si>
  <si>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</si>
  <si>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</si>
  <si>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</si>
  <si>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</si>
  <si>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</si>
  <si>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</si>
  <si>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</si>
  <si>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</si>
  <si>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</si>
  <si>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</si>
  <si>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</si>
  <si>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</si>
  <si>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</si>
  <si>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</si>
  <si>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</si>
  <si>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</si>
  <si>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</si>
  <si>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</si>
  <si>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</si>
  <si>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</si>
  <si>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</si>
  <si>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</si>
  <si>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</si>
  <si>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</si>
  <si>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</si>
  <si>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</si>
  <si>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</si>
  <si>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</si>
  <si>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</si>
  <si>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</si>
  <si>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</si>
  <si>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</si>
  <si>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</si>
  <si>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</si>
  <si>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</si>
  <si>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</si>
  <si>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</si>
  <si>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</si>
  <si>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</si>
  <si>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</si>
  <si>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</si>
  <si>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</si>
  <si>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</si>
  <si>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</si>
  <si>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</si>
  <si>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</si>
  <si>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</si>
  <si>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</si>
  <si>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</si>
  <si>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</si>
  <si>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</si>
  <si>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</si>
  <si>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</si>
  <si>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</si>
  <si>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</si>
  <si>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</si>
  <si>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</si>
  <si>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</si>
  <si>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</si>
  <si>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</si>
  <si>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</si>
  <si>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</si>
  <si>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</si>
  <si>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</si>
  <si>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</si>
  <si>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</si>
  <si>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</si>
  <si>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</si>
  <si>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</si>
  <si>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</si>
  <si>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</si>
  <si>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</si>
  <si>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</si>
  <si>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</si>
  <si>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</si>
  <si>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</si>
  <si>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</si>
  <si>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</si>
  <si>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</si>
  <si>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</si>
  <si>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</si>
  <si>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</si>
  <si>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</si>
  <si>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</si>
  <si>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</si>
  <si>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</si>
  <si>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</si>
  <si>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</si>
  <si>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</si>
  <si>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</si>
  <si>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</si>
  <si>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</si>
  <si>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</si>
  <si>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</si>
  <si>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</si>
  <si>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</si>
  <si>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</si>
  <si>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</si>
  <si>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</si>
  <si>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</si>
  <si>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</si>
  <si>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</si>
  <si>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</si>
  <si>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</si>
  <si>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</si>
  <si>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</si>
  <si>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</si>
  <si>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</si>
  <si>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</si>
  <si>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</si>
  <si>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</si>
  <si>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</si>
  <si>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</si>
  <si>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</si>
  <si>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</si>
  <si>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</si>
  <si>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</si>
  <si>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</si>
  <si>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Variables seleccionadas</t>
  </si>
  <si>
    <t>Patrimonio en UF (*)</t>
  </si>
  <si>
    <t>Costos de operación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</si>
  <si>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</si>
  <si>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</si>
  <si>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</si>
  <si>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</si>
  <si>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</si>
  <si>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</si>
  <si>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</si>
  <si>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</si>
  <si>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ISAPRES CERRADAS</t>
  </si>
  <si>
    <t>Comparación de isapres</t>
  </si>
  <si>
    <t>Resultados financieros comparados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</si>
  <si>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</si>
  <si>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</si>
  <si>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</si>
  <si>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</si>
  <si>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</si>
  <si>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</si>
  <si>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</si>
  <si>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</si>
  <si>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</si>
  <si>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</si>
  <si>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</si>
  <si>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      Renta imponible promedio por cotizante</t>
  </si>
  <si>
    <t xml:space="preserve">Total </t>
  </si>
  <si>
    <t>Fuente: Superintendencia de Salud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</si>
  <si>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</si>
  <si>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</si>
  <si>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</si>
  <si>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</si>
  <si>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</si>
  <si>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</si>
  <si>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</si>
  <si>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Fusat</t>
  </si>
  <si>
    <t>Consalud</t>
  </si>
  <si>
    <t>Fundación</t>
  </si>
  <si>
    <t xml:space="preserve">RESULTADOS FINANCIEROS COMPARADOS DEL SISTEMA ISAPRE (*)    </t>
  </si>
  <si>
    <t>RESULTADOS FINANCIEROS COMPARADOS DE LAS ISAPRE ABIERTAS (*)</t>
  </si>
  <si>
    <t>CUADRO N° 1.a</t>
  </si>
  <si>
    <t>CUADRO N° 1.b</t>
  </si>
  <si>
    <t>Cruz Blanca</t>
  </si>
  <si>
    <t>Estadísticas consolidadas del sistema año 2010</t>
  </si>
  <si>
    <t>Indice información financiera a diciembre 2010</t>
  </si>
  <si>
    <t>Enero-diciembre 2009-2010</t>
  </si>
  <si>
    <t>Financieras a diciembre 2010</t>
  </si>
  <si>
    <t>Período Enero-diciembre</t>
  </si>
  <si>
    <t>Cifras expresadas en moneda de diciembre de 2010</t>
  </si>
  <si>
    <t>Fuente: Superintendencia de Salud, Ficha Económica Financiera de Isapres al 31/12/2010</t>
  </si>
  <si>
    <t>En millones de pesos de diciembre 2010</t>
  </si>
  <si>
    <t>En miles de pesos de diciembre 2010</t>
  </si>
  <si>
    <t>ESTADO DE FLUJO DE EFECTIVO DE LAS ISAPRES CERRADAS AL 31 DE DICIEMBRE DE 2010</t>
  </si>
  <si>
    <t>ESTADO DE FLUJO DE EFECTIVO DE LAS ISAPRES ABIERTAS AL 31 DE DICIEMBRE DE 2010</t>
  </si>
  <si>
    <t>ESTADO DE RESULTADOS DE LAS ISAPRES CERRADAS AL 31 DE DICIEMBRE DE 2010</t>
  </si>
  <si>
    <t>ESTADO DE RESULTADOS DE LAS ISAPRES ABIERTAS AL 31 DE DICIEMBRE DE 2010</t>
  </si>
  <si>
    <t>BALANCE GENERAL DE LAS ISAPRES CERRADAS AL 31 DE DICIEMBRE DE 2010</t>
  </si>
  <si>
    <t>BALANCE GENERAL DE LAS ISAPRES ABIERTAS AL 31 DE DICIEMBRE DE 2010</t>
  </si>
  <si>
    <t>ESTADO DE FLUJO DE EFECTIVO AL 31 DE DICIEMBRE DE 2010</t>
  </si>
  <si>
    <t>ESTADO DE RESULTADOS AL 31 DE DICIEMBRE DE 2010</t>
  </si>
  <si>
    <t>BALANCE GENERAL  AL 31 DE DICIEMBRE DE 2010</t>
  </si>
  <si>
    <t>Al 31 de diciembre de 2010</t>
  </si>
  <si>
    <t>(*) UF al 31 de diciembre de 2010 $21.455,55</t>
  </si>
  <si>
    <t>Síntesis del período 2010</t>
  </si>
  <si>
    <t>Gastos de  adm. y vtas. (menos)</t>
  </si>
  <si>
    <t>CUADRO N° 1.4</t>
  </si>
  <si>
    <t>CUADRO N° 1.6.1</t>
  </si>
  <si>
    <t>CUADRO N° 1.6.2</t>
  </si>
  <si>
    <t>CUADRO N° 1.10</t>
  </si>
  <si>
    <t>(Cifras en millones de $ de diciembre 2010)</t>
  </si>
  <si>
    <t>Activo Circulante</t>
  </si>
  <si>
    <t>Activo Fijo</t>
  </si>
  <si>
    <t>Otros Activos</t>
  </si>
  <si>
    <t>Total Activos</t>
  </si>
  <si>
    <t>Pasivo Circulante</t>
  </si>
  <si>
    <t>Pasivo Largo Plazo</t>
  </si>
  <si>
    <t>Total Pasivos</t>
  </si>
  <si>
    <t>% variación</t>
  </si>
  <si>
    <t>Colmena</t>
  </si>
  <si>
    <t>Total abiertas</t>
  </si>
  <si>
    <t>Total cerradas</t>
  </si>
  <si>
    <t/>
  </si>
  <si>
    <t>Gastos de adm. y vtas.</t>
  </si>
  <si>
    <t>Resultado ejercicio</t>
  </si>
  <si>
    <t>Liquidez (veces)</t>
  </si>
  <si>
    <t>Endeudamiento (veces)</t>
  </si>
  <si>
    <t>variación en pp</t>
  </si>
  <si>
    <t>Balance General Comparado al 31 de diciembre</t>
  </si>
  <si>
    <t>Estado de Resultados Comparado al 31 de diciembre</t>
  </si>
  <si>
    <t>Principales rubros del Balance General</t>
  </si>
  <si>
    <t>Principales rubros del estado de Resultados</t>
  </si>
  <si>
    <t>Principales Indicadores Financieros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</si>
  <si>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</si>
  <si>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</si>
  <si>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</si>
  <si>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</si>
  <si>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</si>
  <si>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</si>
  <si>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</si>
  <si>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</si>
  <si>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</si>
  <si>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Rentabilidad del Ingreso</t>
  </si>
  <si>
    <t>Rentabilidad del Capital y Res.</t>
  </si>
  <si>
    <t>(*) Siniestralidad = Costo Operacional / Ingreso Operacional</t>
  </si>
  <si>
    <t>(**) Gastos Adm-Vtas = Gastos de Administración y Ventas / Ingreso Operacional</t>
  </si>
  <si>
    <t>Siniestralidad (*)</t>
  </si>
  <si>
    <t>Gastos Adm-Vtas (**)</t>
  </si>
  <si>
    <t>CUADRO N° 1.1 C</t>
  </si>
  <si>
    <t>CUADRO N° 1.1 B</t>
  </si>
  <si>
    <t>CUADRO N° 1.1 A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</si>
</sst>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theme="0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193" fontId="5" fillId="0" borderId="0">
      <alignment/>
      <protection/>
    </xf>
    <xf numFmtId="37" fontId="20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3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75">
    <xf numFmtId="37" fontId="0" fillId="0" borderId="0" xfId="0" applyAlignment="1">
      <alignment/>
    </xf>
    <xf numFmtId="37" fontId="9" fillId="0" borderId="0" xfId="0" applyFont="1" applyAlignment="1">
      <alignment/>
    </xf>
    <xf numFmtId="37" fontId="10" fillId="0" borderId="10" xfId="0" applyFont="1" applyBorder="1" applyAlignment="1">
      <alignment horizontal="center"/>
    </xf>
    <xf numFmtId="37" fontId="10" fillId="0" borderId="0" xfId="0" applyFont="1" applyAlignment="1">
      <alignment/>
    </xf>
    <xf numFmtId="37" fontId="10" fillId="0" borderId="0" xfId="0" applyFont="1" applyAlignment="1">
      <alignment horizontal="center"/>
    </xf>
    <xf numFmtId="37" fontId="9" fillId="0" borderId="0" xfId="0" applyFont="1" applyFill="1" applyBorder="1" applyAlignment="1">
      <alignment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94" fontId="13" fillId="0" borderId="11" xfId="0" applyNumberFormat="1" applyFont="1" applyFill="1" applyBorder="1" applyAlignment="1" applyProtection="1">
      <alignment/>
      <protection/>
    </xf>
    <xf numFmtId="37" fontId="12" fillId="33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right"/>
      <protection/>
    </xf>
    <xf numFmtId="197" fontId="9" fillId="0" borderId="12" xfId="0" applyNumberFormat="1" applyFont="1" applyFill="1" applyBorder="1" applyAlignment="1" applyProtection="1">
      <alignment horizontal="right"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/>
    </xf>
    <xf numFmtId="37" fontId="9" fillId="0" borderId="13" xfId="0" applyFont="1" applyFill="1" applyBorder="1" applyAlignment="1">
      <alignment horizontal="left"/>
    </xf>
    <xf numFmtId="3" fontId="13" fillId="0" borderId="13" xfId="0" applyNumberFormat="1" applyFont="1" applyFill="1" applyBorder="1" applyAlignment="1" applyProtection="1">
      <alignment/>
      <protection locked="0"/>
    </xf>
    <xf numFmtId="194" fontId="13" fillId="0" borderId="13" xfId="0" applyNumberFormat="1" applyFont="1" applyFill="1" applyBorder="1" applyAlignment="1" applyProtection="1">
      <alignment/>
      <protection locked="0"/>
    </xf>
    <xf numFmtId="194" fontId="13" fillId="0" borderId="13" xfId="0" applyNumberFormat="1" applyFont="1" applyFill="1" applyBorder="1" applyAlignment="1" applyProtection="1">
      <alignment/>
      <protection/>
    </xf>
    <xf numFmtId="37" fontId="12" fillId="33" borderId="12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197" fontId="9" fillId="0" borderId="12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94" fontId="9" fillId="0" borderId="12" xfId="66" applyNumberFormat="1" applyFont="1" applyFill="1" applyBorder="1" applyAlignment="1" applyProtection="1">
      <alignment/>
      <protection/>
    </xf>
    <xf numFmtId="37" fontId="9" fillId="0" borderId="13" xfId="0" applyNumberFormat="1" applyFont="1" applyFill="1" applyBorder="1" applyAlignment="1" applyProtection="1">
      <alignment horizontal="left"/>
      <protection/>
    </xf>
    <xf numFmtId="194" fontId="9" fillId="0" borderId="13" xfId="66" applyNumberFormat="1" applyFont="1" applyFill="1" applyBorder="1" applyAlignment="1" applyProtection="1">
      <alignment/>
      <protection/>
    </xf>
    <xf numFmtId="197" fontId="9" fillId="0" borderId="13" xfId="0" applyNumberFormat="1" applyFont="1" applyFill="1" applyBorder="1" applyAlignment="1" applyProtection="1">
      <alignment/>
      <protection/>
    </xf>
    <xf numFmtId="37" fontId="9" fillId="0" borderId="13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0" xfId="62" applyFont="1" applyAlignment="1">
      <alignment horizontal="center"/>
      <protection/>
    </xf>
    <xf numFmtId="0" fontId="9" fillId="0" borderId="14" xfId="62" applyFont="1" applyBorder="1">
      <alignment/>
      <protection/>
    </xf>
    <xf numFmtId="3" fontId="9" fillId="0" borderId="12" xfId="62" applyNumberFormat="1" applyFont="1" applyBorder="1">
      <alignment/>
      <protection/>
    </xf>
    <xf numFmtId="3" fontId="9" fillId="0" borderId="14" xfId="62" applyNumberFormat="1" applyFont="1" applyBorder="1">
      <alignment/>
      <protection/>
    </xf>
    <xf numFmtId="0" fontId="9" fillId="0" borderId="12" xfId="62" applyFont="1" applyBorder="1">
      <alignment/>
      <protection/>
    </xf>
    <xf numFmtId="0" fontId="9" fillId="0" borderId="13" xfId="62" applyFont="1" applyBorder="1">
      <alignment/>
      <protection/>
    </xf>
    <xf numFmtId="3" fontId="9" fillId="0" borderId="13" xfId="62" applyNumberFormat="1" applyFont="1" applyBorder="1">
      <alignment/>
      <protection/>
    </xf>
    <xf numFmtId="0" fontId="9" fillId="0" borderId="15" xfId="62" applyFont="1" applyBorder="1" applyAlignment="1">
      <alignment horizontal="center"/>
      <protection/>
    </xf>
    <xf numFmtId="0" fontId="12" fillId="33" borderId="16" xfId="61" applyFont="1" applyFill="1" applyBorder="1">
      <alignment/>
      <protection/>
    </xf>
    <xf numFmtId="3" fontId="12" fillId="33" borderId="17" xfId="61" applyNumberFormat="1" applyFont="1" applyFill="1" applyBorder="1">
      <alignment/>
      <protection/>
    </xf>
    <xf numFmtId="3" fontId="12" fillId="33" borderId="18" xfId="61" applyNumberFormat="1" applyFont="1" applyFill="1" applyBorder="1">
      <alignment/>
      <protection/>
    </xf>
    <xf numFmtId="0" fontId="12" fillId="33" borderId="19" xfId="61" applyFont="1" applyFill="1" applyBorder="1">
      <alignment/>
      <protection/>
    </xf>
    <xf numFmtId="3" fontId="12" fillId="33" borderId="20" xfId="61" applyNumberFormat="1" applyFont="1" applyFill="1" applyBorder="1">
      <alignment/>
      <protection/>
    </xf>
    <xf numFmtId="3" fontId="12" fillId="33" borderId="21" xfId="61" applyNumberFormat="1" applyFont="1" applyFill="1" applyBorder="1">
      <alignment/>
      <protection/>
    </xf>
    <xf numFmtId="0" fontId="12" fillId="33" borderId="22" xfId="61" applyFont="1" applyFill="1" applyBorder="1">
      <alignment/>
      <protection/>
    </xf>
    <xf numFmtId="3" fontId="12" fillId="33" borderId="23" xfId="61" applyNumberFormat="1" applyFont="1" applyFill="1" applyBorder="1">
      <alignment/>
      <protection/>
    </xf>
    <xf numFmtId="3" fontId="12" fillId="33" borderId="24" xfId="61" applyNumberFormat="1" applyFont="1" applyFill="1" applyBorder="1">
      <alignment/>
      <protection/>
    </xf>
    <xf numFmtId="0" fontId="12" fillId="33" borderId="16" xfId="62" applyFont="1" applyFill="1" applyBorder="1">
      <alignment/>
      <protection/>
    </xf>
    <xf numFmtId="3" fontId="12" fillId="33" borderId="17" xfId="62" applyNumberFormat="1" applyFont="1" applyFill="1" applyBorder="1">
      <alignment/>
      <protection/>
    </xf>
    <xf numFmtId="3" fontId="12" fillId="33" borderId="18" xfId="62" applyNumberFormat="1" applyFont="1" applyFill="1" applyBorder="1">
      <alignment/>
      <protection/>
    </xf>
    <xf numFmtId="0" fontId="12" fillId="33" borderId="19" xfId="62" applyFont="1" applyFill="1" applyBorder="1">
      <alignment/>
      <protection/>
    </xf>
    <xf numFmtId="3" fontId="12" fillId="33" borderId="20" xfId="62" applyNumberFormat="1" applyFont="1" applyFill="1" applyBorder="1">
      <alignment/>
      <protection/>
    </xf>
    <xf numFmtId="3" fontId="12" fillId="33" borderId="21" xfId="62" applyNumberFormat="1" applyFont="1" applyFill="1" applyBorder="1">
      <alignment/>
      <protection/>
    </xf>
    <xf numFmtId="0" fontId="12" fillId="33" borderId="22" xfId="62" applyFont="1" applyFill="1" applyBorder="1">
      <alignment/>
      <protection/>
    </xf>
    <xf numFmtId="3" fontId="12" fillId="33" borderId="23" xfId="62" applyNumberFormat="1" applyFont="1" applyFill="1" applyBorder="1">
      <alignment/>
      <protection/>
    </xf>
    <xf numFmtId="3" fontId="12" fillId="33" borderId="24" xfId="62" applyNumberFormat="1" applyFont="1" applyFill="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Alignment="1">
      <alignment horizontal="center"/>
      <protection/>
    </xf>
    <xf numFmtId="0" fontId="9" fillId="0" borderId="14" xfId="61" applyFont="1" applyBorder="1" applyAlignment="1">
      <alignment horizontal="left"/>
      <protection/>
    </xf>
    <xf numFmtId="3" fontId="9" fillId="0" borderId="12" xfId="61" applyNumberFormat="1" applyFont="1" applyBorder="1">
      <alignment/>
      <protection/>
    </xf>
    <xf numFmtId="3" fontId="9" fillId="0" borderId="14" xfId="61" applyNumberFormat="1" applyFont="1" applyBorder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0" fontId="9" fillId="0" borderId="12" xfId="61" applyFont="1" applyBorder="1">
      <alignment/>
      <protection/>
    </xf>
    <xf numFmtId="0" fontId="9" fillId="0" borderId="13" xfId="61" applyFont="1" applyBorder="1">
      <alignment/>
      <protection/>
    </xf>
    <xf numFmtId="3" fontId="9" fillId="0" borderId="13" xfId="61" applyNumberFormat="1" applyFont="1" applyBorder="1">
      <alignment/>
      <protection/>
    </xf>
    <xf numFmtId="49" fontId="9" fillId="0" borderId="15" xfId="61" applyNumberFormat="1" applyFont="1" applyBorder="1" applyAlignment="1">
      <alignment horizontal="center"/>
      <protection/>
    </xf>
    <xf numFmtId="0" fontId="9" fillId="0" borderId="14" xfId="61" applyFont="1" applyBorder="1">
      <alignment/>
      <protection/>
    </xf>
    <xf numFmtId="49" fontId="9" fillId="0" borderId="25" xfId="61" applyNumberFormat="1" applyFont="1" applyBorder="1" applyAlignment="1">
      <alignment horizontal="center"/>
      <protection/>
    </xf>
    <xf numFmtId="49" fontId="9" fillId="0" borderId="0" xfId="61" applyNumberFormat="1" applyFont="1" applyBorder="1">
      <alignment/>
      <protection/>
    </xf>
    <xf numFmtId="0" fontId="9" fillId="0" borderId="0" xfId="61" applyFont="1" applyFill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49" fontId="9" fillId="0" borderId="0" xfId="60" applyNumberFormat="1" applyFont="1">
      <alignment/>
      <protection/>
    </xf>
    <xf numFmtId="49" fontId="9" fillId="0" borderId="0" xfId="60" applyNumberFormat="1" applyFont="1" applyBorder="1">
      <alignment/>
      <protection/>
    </xf>
    <xf numFmtId="0" fontId="12" fillId="33" borderId="26" xfId="60" applyFont="1" applyFill="1" applyBorder="1" applyAlignment="1">
      <alignment horizontal="center"/>
      <protection/>
    </xf>
    <xf numFmtId="0" fontId="9" fillId="0" borderId="14" xfId="60" applyFont="1" applyBorder="1">
      <alignment/>
      <protection/>
    </xf>
    <xf numFmtId="49" fontId="9" fillId="0" borderId="0" xfId="60" applyNumberFormat="1" applyFont="1" applyBorder="1" applyAlignment="1">
      <alignment horizontal="center"/>
      <protection/>
    </xf>
    <xf numFmtId="0" fontId="9" fillId="0" borderId="12" xfId="60" applyFont="1" applyBorder="1">
      <alignment/>
      <protection/>
    </xf>
    <xf numFmtId="3" fontId="9" fillId="0" borderId="12" xfId="60" applyNumberFormat="1" applyFont="1" applyBorder="1">
      <alignment/>
      <protection/>
    </xf>
    <xf numFmtId="0" fontId="9" fillId="0" borderId="13" xfId="60" applyFont="1" applyBorder="1">
      <alignment/>
      <protection/>
    </xf>
    <xf numFmtId="3" fontId="9" fillId="0" borderId="13" xfId="60" applyNumberFormat="1" applyFont="1" applyBorder="1">
      <alignment/>
      <protection/>
    </xf>
    <xf numFmtId="49" fontId="9" fillId="0" borderId="15" xfId="60" applyNumberFormat="1" applyFont="1" applyBorder="1" applyAlignment="1">
      <alignment horizontal="center"/>
      <protection/>
    </xf>
    <xf numFmtId="0" fontId="12" fillId="33" borderId="16" xfId="60" applyFont="1" applyFill="1" applyBorder="1">
      <alignment/>
      <protection/>
    </xf>
    <xf numFmtId="3" fontId="12" fillId="33" borderId="17" xfId="60" applyNumberFormat="1" applyFont="1" applyFill="1" applyBorder="1">
      <alignment/>
      <protection/>
    </xf>
    <xf numFmtId="3" fontId="12" fillId="33" borderId="18" xfId="60" applyNumberFormat="1" applyFont="1" applyFill="1" applyBorder="1">
      <alignment/>
      <protection/>
    </xf>
    <xf numFmtId="3" fontId="9" fillId="0" borderId="14" xfId="60" applyNumberFormat="1" applyFont="1" applyBorder="1">
      <alignment/>
      <protection/>
    </xf>
    <xf numFmtId="0" fontId="12" fillId="33" borderId="19" xfId="60" applyFont="1" applyFill="1" applyBorder="1">
      <alignment/>
      <protection/>
    </xf>
    <xf numFmtId="3" fontId="12" fillId="33" borderId="20" xfId="60" applyNumberFormat="1" applyFont="1" applyFill="1" applyBorder="1">
      <alignment/>
      <protection/>
    </xf>
    <xf numFmtId="3" fontId="12" fillId="33" borderId="21" xfId="60" applyNumberFormat="1" applyFont="1" applyFill="1" applyBorder="1">
      <alignment/>
      <protection/>
    </xf>
    <xf numFmtId="0" fontId="12" fillId="33" borderId="22" xfId="60" applyFont="1" applyFill="1" applyBorder="1">
      <alignment/>
      <protection/>
    </xf>
    <xf numFmtId="3" fontId="12" fillId="33" borderId="23" xfId="60" applyNumberFormat="1" applyFont="1" applyFill="1" applyBorder="1">
      <alignment/>
      <protection/>
    </xf>
    <xf numFmtId="3" fontId="12" fillId="33" borderId="24" xfId="60" applyNumberFormat="1" applyFont="1" applyFill="1" applyBorder="1">
      <alignment/>
      <protection/>
    </xf>
    <xf numFmtId="37" fontId="9" fillId="0" borderId="0" xfId="60" applyNumberFormat="1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193" fontId="15" fillId="0" borderId="0" xfId="57" applyFont="1" applyAlignment="1">
      <alignment horizontal="center"/>
      <protection/>
    </xf>
    <xf numFmtId="49" fontId="10" fillId="0" borderId="0" xfId="60" applyNumberFormat="1" applyFont="1" applyAlignment="1">
      <alignment horizontal="center"/>
      <protection/>
    </xf>
    <xf numFmtId="193" fontId="13" fillId="0" borderId="0" xfId="59" applyFont="1">
      <alignment/>
      <protection/>
    </xf>
    <xf numFmtId="193" fontId="13" fillId="0" borderId="0" xfId="59" applyNumberFormat="1" applyFont="1" applyProtection="1">
      <alignment/>
      <protection locked="0"/>
    </xf>
    <xf numFmtId="193" fontId="9" fillId="0" borderId="0" xfId="59" applyFont="1">
      <alignment/>
      <protection/>
    </xf>
    <xf numFmtId="37" fontId="13" fillId="0" borderId="14" xfId="59" applyNumberFormat="1" applyFont="1" applyBorder="1" applyProtection="1">
      <alignment/>
      <protection/>
    </xf>
    <xf numFmtId="37" fontId="13" fillId="0" borderId="14" xfId="54" applyNumberFormat="1" applyFont="1" applyBorder="1" applyAlignment="1" applyProtection="1">
      <alignment horizontal="left"/>
      <protection/>
    </xf>
    <xf numFmtId="3" fontId="13" fillId="0" borderId="14" xfId="59" applyNumberFormat="1" applyFont="1" applyBorder="1" applyProtection="1">
      <alignment/>
      <protection locked="0"/>
    </xf>
    <xf numFmtId="3" fontId="13" fillId="0" borderId="14" xfId="59" applyNumberFormat="1" applyFont="1" applyBorder="1">
      <alignment/>
      <protection/>
    </xf>
    <xf numFmtId="37" fontId="13" fillId="0" borderId="12" xfId="59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3" fillId="0" borderId="12" xfId="59" applyNumberFormat="1" applyFont="1" applyBorder="1" applyProtection="1">
      <alignment/>
      <protection locked="0"/>
    </xf>
    <xf numFmtId="3" fontId="13" fillId="0" borderId="12" xfId="59" applyNumberFormat="1" applyFont="1" applyBorder="1">
      <alignment/>
      <protection/>
    </xf>
    <xf numFmtId="37" fontId="13" fillId="0" borderId="12" xfId="57" applyNumberFormat="1" applyFont="1" applyBorder="1" applyAlignment="1" applyProtection="1">
      <alignment horizontal="left"/>
      <protection/>
    </xf>
    <xf numFmtId="193" fontId="13" fillId="0" borderId="0" xfId="59" applyFont="1" quotePrefix="1">
      <alignment/>
      <protection/>
    </xf>
    <xf numFmtId="37" fontId="13" fillId="0" borderId="13" xfId="59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" fontId="13" fillId="0" borderId="13" xfId="59" applyNumberFormat="1" applyFont="1" applyBorder="1" applyProtection="1">
      <alignment/>
      <protection locked="0"/>
    </xf>
    <xf numFmtId="3" fontId="13" fillId="0" borderId="13" xfId="59" applyNumberFormat="1" applyFont="1" applyBorder="1">
      <alignment/>
      <protection/>
    </xf>
    <xf numFmtId="3" fontId="12" fillId="33" borderId="17" xfId="59" applyNumberFormat="1" applyFont="1" applyFill="1" applyBorder="1" applyProtection="1">
      <alignment/>
      <protection locked="0"/>
    </xf>
    <xf numFmtId="3" fontId="12" fillId="33" borderId="18" xfId="59" applyNumberFormat="1" applyFont="1" applyFill="1" applyBorder="1" applyProtection="1">
      <alignment/>
      <protection locked="0"/>
    </xf>
    <xf numFmtId="37" fontId="13" fillId="0" borderId="14" xfId="57" applyNumberFormat="1" applyFont="1" applyBorder="1" applyAlignment="1" applyProtection="1">
      <alignment horizontal="left"/>
      <protection/>
    </xf>
    <xf numFmtId="207" fontId="13" fillId="0" borderId="0" xfId="48" applyNumberFormat="1" applyFont="1" applyAlignment="1">
      <alignment/>
    </xf>
    <xf numFmtId="193" fontId="16" fillId="0" borderId="0" xfId="59" applyNumberFormat="1" applyFont="1" applyProtection="1">
      <alignment/>
      <protection locked="0"/>
    </xf>
    <xf numFmtId="37" fontId="13" fillId="0" borderId="13" xfId="57" applyNumberFormat="1" applyFont="1" applyBorder="1" applyAlignment="1" applyProtection="1">
      <alignment horizontal="left"/>
      <protection/>
    </xf>
    <xf numFmtId="3" fontId="12" fillId="33" borderId="20" xfId="59" applyNumberFormat="1" applyFont="1" applyFill="1" applyBorder="1" applyProtection="1">
      <alignment/>
      <protection locked="0"/>
    </xf>
    <xf numFmtId="3" fontId="12" fillId="33" borderId="21" xfId="59" applyNumberFormat="1" applyFont="1" applyFill="1" applyBorder="1" applyProtection="1">
      <alignment/>
      <protection locked="0"/>
    </xf>
    <xf numFmtId="3" fontId="12" fillId="33" borderId="23" xfId="59" applyNumberFormat="1" applyFont="1" applyFill="1" applyBorder="1" applyProtection="1">
      <alignment/>
      <protection locked="0"/>
    </xf>
    <xf numFmtId="3" fontId="12" fillId="33" borderId="24" xfId="59" applyNumberFormat="1" applyFont="1" applyFill="1" applyBorder="1" applyProtection="1">
      <alignment/>
      <protection locked="0"/>
    </xf>
    <xf numFmtId="193" fontId="9" fillId="0" borderId="0" xfId="59" applyNumberFormat="1" applyFont="1" applyProtection="1">
      <alignment/>
      <protection/>
    </xf>
    <xf numFmtId="37" fontId="13" fillId="0" borderId="0" xfId="59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59" applyNumberFormat="1" applyFont="1" applyProtection="1">
      <alignment/>
      <protection locked="0"/>
    </xf>
    <xf numFmtId="3" fontId="13" fillId="0" borderId="0" xfId="59" applyNumberFormat="1" applyFont="1">
      <alignment/>
      <protection/>
    </xf>
    <xf numFmtId="193" fontId="13" fillId="0" borderId="0" xfId="58" applyFont="1">
      <alignment/>
      <protection/>
    </xf>
    <xf numFmtId="193" fontId="13" fillId="0" borderId="0" xfId="58" applyNumberFormat="1" applyFont="1" applyProtection="1">
      <alignment/>
      <protection locked="0"/>
    </xf>
    <xf numFmtId="193" fontId="9" fillId="0" borderId="0" xfId="58" applyFont="1">
      <alignment/>
      <protection/>
    </xf>
    <xf numFmtId="37" fontId="13" fillId="0" borderId="14" xfId="58" applyNumberFormat="1" applyFont="1" applyBorder="1" applyProtection="1">
      <alignment/>
      <protection/>
    </xf>
    <xf numFmtId="3" fontId="13" fillId="0" borderId="14" xfId="58" applyNumberFormat="1" applyFont="1" applyBorder="1" applyProtection="1">
      <alignment/>
      <protection locked="0"/>
    </xf>
    <xf numFmtId="194" fontId="13" fillId="0" borderId="0" xfId="66" applyNumberFormat="1" applyFont="1" applyAlignment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193" fontId="13" fillId="0" borderId="0" xfId="58" applyFont="1" quotePrefix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2" fillId="33" borderId="17" xfId="58" applyNumberFormat="1" applyFont="1" applyFill="1" applyBorder="1" applyProtection="1">
      <alignment/>
      <protection locked="0"/>
    </xf>
    <xf numFmtId="3" fontId="12" fillId="33" borderId="18" xfId="58" applyNumberFormat="1" applyFont="1" applyFill="1" applyBorder="1" applyProtection="1">
      <alignment/>
      <protection locked="0"/>
    </xf>
    <xf numFmtId="3" fontId="13" fillId="0" borderId="14" xfId="48" applyNumberFormat="1" applyFont="1" applyBorder="1" applyAlignment="1">
      <alignment/>
    </xf>
    <xf numFmtId="3" fontId="13" fillId="0" borderId="12" xfId="48" applyNumberFormat="1" applyFont="1" applyBorder="1" applyAlignment="1">
      <alignment/>
    </xf>
    <xf numFmtId="193" fontId="16" fillId="0" borderId="0" xfId="58" applyNumberFormat="1" applyFont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2" fillId="33" borderId="20" xfId="58" applyNumberFormat="1" applyFont="1" applyFill="1" applyBorder="1" applyProtection="1">
      <alignment/>
      <protection locked="0"/>
    </xf>
    <xf numFmtId="3" fontId="12" fillId="33" borderId="21" xfId="58" applyNumberFormat="1" applyFont="1" applyFill="1" applyBorder="1" applyProtection="1">
      <alignment/>
      <protection locked="0"/>
    </xf>
    <xf numFmtId="3" fontId="12" fillId="33" borderId="23" xfId="58" applyNumberFormat="1" applyFont="1" applyFill="1" applyBorder="1" applyProtection="1">
      <alignment/>
      <protection locked="0"/>
    </xf>
    <xf numFmtId="3" fontId="12" fillId="33" borderId="24" xfId="58" applyNumberFormat="1" applyFont="1" applyFill="1" applyBorder="1" applyProtection="1">
      <alignment/>
      <protection locked="0"/>
    </xf>
    <xf numFmtId="9" fontId="13" fillId="0" borderId="0" xfId="66" applyFont="1" applyBorder="1" applyAlignment="1" applyProtection="1">
      <alignment/>
      <protection locked="0"/>
    </xf>
    <xf numFmtId="193" fontId="13" fillId="0" borderId="0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Protection="1">
      <alignment/>
      <protection/>
    </xf>
    <xf numFmtId="3" fontId="13" fillId="0" borderId="0" xfId="58" applyNumberFormat="1" applyFont="1" applyProtection="1">
      <alignment/>
      <protection locked="0"/>
    </xf>
    <xf numFmtId="193" fontId="13" fillId="0" borderId="0" xfId="57" applyFont="1">
      <alignment/>
      <protection/>
    </xf>
    <xf numFmtId="193" fontId="13" fillId="0" borderId="0" xfId="57" applyNumberFormat="1" applyFont="1" applyProtection="1">
      <alignment/>
      <protection locked="0"/>
    </xf>
    <xf numFmtId="193" fontId="9" fillId="0" borderId="0" xfId="57" applyFont="1">
      <alignment/>
      <protection/>
    </xf>
    <xf numFmtId="37" fontId="13" fillId="0" borderId="14" xfId="57" applyNumberFormat="1" applyFont="1" applyBorder="1" applyProtection="1">
      <alignment/>
      <protection/>
    </xf>
    <xf numFmtId="3" fontId="13" fillId="0" borderId="14" xfId="57" applyNumberFormat="1" applyFont="1" applyBorder="1" applyProtection="1">
      <alignment/>
      <protection locked="0"/>
    </xf>
    <xf numFmtId="3" fontId="13" fillId="0" borderId="0" xfId="57" applyNumberFormat="1" applyFont="1">
      <alignment/>
      <protection/>
    </xf>
    <xf numFmtId="3" fontId="13" fillId="0" borderId="0" xfId="57" applyNumberFormat="1" applyFont="1" applyProtection="1">
      <alignment/>
      <protection locked="0"/>
    </xf>
    <xf numFmtId="37" fontId="13" fillId="0" borderId="12" xfId="57" applyNumberFormat="1" applyFont="1" applyBorder="1" applyProtection="1">
      <alignment/>
      <protection/>
    </xf>
    <xf numFmtId="3" fontId="13" fillId="0" borderId="12" xfId="57" applyNumberFormat="1" applyFont="1" applyBorder="1" applyProtection="1">
      <alignment/>
      <protection locked="0"/>
    </xf>
    <xf numFmtId="37" fontId="13" fillId="0" borderId="13" xfId="57" applyNumberFormat="1" applyFont="1" applyBorder="1" applyProtection="1">
      <alignment/>
      <protection/>
    </xf>
    <xf numFmtId="3" fontId="13" fillId="0" borderId="13" xfId="57" applyNumberFormat="1" applyFont="1" applyBorder="1" applyProtection="1">
      <alignment/>
      <protection locked="0"/>
    </xf>
    <xf numFmtId="3" fontId="12" fillId="33" borderId="17" xfId="57" applyNumberFormat="1" applyFont="1" applyFill="1" applyBorder="1" applyProtection="1">
      <alignment/>
      <protection locked="0"/>
    </xf>
    <xf numFmtId="3" fontId="12" fillId="33" borderId="18" xfId="57" applyNumberFormat="1" applyFont="1" applyFill="1" applyBorder="1" applyProtection="1">
      <alignment/>
      <protection locked="0"/>
    </xf>
    <xf numFmtId="3" fontId="16" fillId="0" borderId="0" xfId="57" applyNumberFormat="1" applyFont="1" applyProtection="1">
      <alignment/>
      <protection locked="0"/>
    </xf>
    <xf numFmtId="193" fontId="16" fillId="0" borderId="0" xfId="57" applyNumberFormat="1" applyFont="1" applyProtection="1">
      <alignment/>
      <protection locked="0"/>
    </xf>
    <xf numFmtId="3" fontId="12" fillId="33" borderId="20" xfId="48" applyNumberFormat="1" applyFont="1" applyFill="1" applyBorder="1" applyAlignment="1">
      <alignment/>
    </xf>
    <xf numFmtId="3" fontId="12" fillId="33" borderId="20" xfId="57" applyNumberFormat="1" applyFont="1" applyFill="1" applyBorder="1" applyProtection="1">
      <alignment/>
      <protection locked="0"/>
    </xf>
    <xf numFmtId="3" fontId="12" fillId="33" borderId="21" xfId="48" applyNumberFormat="1" applyFont="1" applyFill="1" applyBorder="1" applyAlignment="1">
      <alignment/>
    </xf>
    <xf numFmtId="3" fontId="12" fillId="33" borderId="23" xfId="48" applyNumberFormat="1" applyFont="1" applyFill="1" applyBorder="1" applyAlignment="1">
      <alignment/>
    </xf>
    <xf numFmtId="3" fontId="12" fillId="33" borderId="24" xfId="48" applyNumberFormat="1" applyFont="1" applyFill="1" applyBorder="1" applyAlignment="1">
      <alignment/>
    </xf>
    <xf numFmtId="193" fontId="14" fillId="0" borderId="0" xfId="56" applyFont="1">
      <alignment/>
      <protection/>
    </xf>
    <xf numFmtId="193" fontId="13" fillId="0" borderId="0" xfId="56" applyFont="1">
      <alignment/>
      <protection/>
    </xf>
    <xf numFmtId="193" fontId="17" fillId="33" borderId="23" xfId="57" applyNumberFormat="1" applyFont="1" applyFill="1" applyBorder="1" applyAlignment="1" applyProtection="1">
      <alignment horizontal="center"/>
      <protection locked="0"/>
    </xf>
    <xf numFmtId="37" fontId="13" fillId="0" borderId="0" xfId="55" applyFont="1">
      <alignment/>
      <protection/>
    </xf>
    <xf numFmtId="0" fontId="9" fillId="0" borderId="12" xfId="53" applyFont="1" applyBorder="1" applyAlignment="1">
      <alignment horizontal="right"/>
      <protection/>
    </xf>
    <xf numFmtId="0" fontId="9" fillId="0" borderId="12" xfId="53" applyFont="1" applyBorder="1" applyAlignment="1">
      <alignment horizontal="left"/>
      <protection/>
    </xf>
    <xf numFmtId="3" fontId="9" fillId="0" borderId="12" xfId="55" applyNumberFormat="1" applyFont="1" applyBorder="1" applyProtection="1">
      <alignment/>
      <protection/>
    </xf>
    <xf numFmtId="3" fontId="9" fillId="0" borderId="12" xfId="64" applyNumberFormat="1" applyFont="1" applyBorder="1" applyProtection="1">
      <alignment/>
      <protection locked="0"/>
    </xf>
    <xf numFmtId="194" fontId="9" fillId="0" borderId="12" xfId="67" applyNumberFormat="1" applyFont="1" applyBorder="1" applyAlignment="1">
      <alignment/>
    </xf>
    <xf numFmtId="3" fontId="12" fillId="34" borderId="17" xfId="53" applyNumberFormat="1" applyFont="1" applyFill="1" applyBorder="1" applyAlignment="1">
      <alignment horizontal="right"/>
      <protection/>
    </xf>
    <xf numFmtId="194" fontId="12" fillId="34" borderId="17" xfId="67" applyNumberFormat="1" applyFont="1" applyFill="1" applyBorder="1" applyAlignment="1">
      <alignment/>
    </xf>
    <xf numFmtId="194" fontId="12" fillId="34" borderId="18" xfId="67" applyNumberFormat="1" applyFont="1" applyFill="1" applyBorder="1" applyAlignment="1">
      <alignment/>
    </xf>
    <xf numFmtId="3" fontId="12" fillId="34" borderId="27" xfId="53" applyNumberFormat="1" applyFont="1" applyFill="1" applyBorder="1" applyAlignment="1">
      <alignment horizontal="right"/>
      <protection/>
    </xf>
    <xf numFmtId="194" fontId="12" fillId="34" borderId="27" xfId="67" applyNumberFormat="1" applyFont="1" applyFill="1" applyBorder="1" applyAlignment="1">
      <alignment/>
    </xf>
    <xf numFmtId="194" fontId="12" fillId="34" borderId="28" xfId="67" applyNumberFormat="1" applyFont="1" applyFill="1" applyBorder="1" applyAlignment="1">
      <alignment/>
    </xf>
    <xf numFmtId="3" fontId="12" fillId="34" borderId="23" xfId="55" applyNumberFormat="1" applyFont="1" applyFill="1" applyBorder="1" applyProtection="1">
      <alignment/>
      <protection/>
    </xf>
    <xf numFmtId="194" fontId="12" fillId="34" borderId="23" xfId="67" applyNumberFormat="1" applyFont="1" applyFill="1" applyBorder="1" applyAlignment="1">
      <alignment/>
    </xf>
    <xf numFmtId="194" fontId="12" fillId="34" borderId="24" xfId="67" applyNumberFormat="1" applyFont="1" applyFill="1" applyBorder="1" applyAlignment="1">
      <alignment/>
    </xf>
    <xf numFmtId="37" fontId="9" fillId="0" borderId="0" xfId="55" applyFont="1" applyBorder="1" applyAlignment="1">
      <alignment wrapText="1"/>
      <protection/>
    </xf>
    <xf numFmtId="37" fontId="13" fillId="0" borderId="0" xfId="55" applyFont="1" applyBorder="1">
      <alignment/>
      <protection/>
    </xf>
    <xf numFmtId="0" fontId="9" fillId="0" borderId="1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/>
    </xf>
    <xf numFmtId="3" fontId="9" fillId="0" borderId="12" xfId="63" applyNumberFormat="1" applyFont="1" applyBorder="1" applyProtection="1">
      <alignment/>
      <protection locked="0"/>
    </xf>
    <xf numFmtId="194" fontId="9" fillId="0" borderId="12" xfId="66" applyNumberFormat="1" applyFont="1" applyBorder="1" applyAlignment="1">
      <alignment/>
    </xf>
    <xf numFmtId="3" fontId="9" fillId="0" borderId="12" xfId="55" applyNumberFormat="1" applyFont="1" applyBorder="1">
      <alignment/>
      <protection/>
    </xf>
    <xf numFmtId="3" fontId="12" fillId="34" borderId="17" xfId="0" applyNumberFormat="1" applyFont="1" applyFill="1" applyBorder="1" applyAlignment="1">
      <alignment horizontal="right"/>
    </xf>
    <xf numFmtId="194" fontId="12" fillId="34" borderId="17" xfId="66" applyNumberFormat="1" applyFont="1" applyFill="1" applyBorder="1" applyAlignment="1">
      <alignment/>
    </xf>
    <xf numFmtId="194" fontId="12" fillId="34" borderId="18" xfId="66" applyNumberFormat="1" applyFont="1" applyFill="1" applyBorder="1" applyAlignment="1">
      <alignment/>
    </xf>
    <xf numFmtId="3" fontId="12" fillId="34" borderId="27" xfId="0" applyNumberFormat="1" applyFont="1" applyFill="1" applyBorder="1" applyAlignment="1">
      <alignment horizontal="right"/>
    </xf>
    <xf numFmtId="194" fontId="12" fillId="34" borderId="27" xfId="66" applyNumberFormat="1" applyFont="1" applyFill="1" applyBorder="1" applyAlignment="1">
      <alignment/>
    </xf>
    <xf numFmtId="194" fontId="12" fillId="34" borderId="28" xfId="66" applyNumberFormat="1" applyFont="1" applyFill="1" applyBorder="1" applyAlignment="1">
      <alignment/>
    </xf>
    <xf numFmtId="194" fontId="12" fillId="34" borderId="23" xfId="66" applyNumberFormat="1" applyFont="1" applyFill="1" applyBorder="1" applyAlignment="1">
      <alignment/>
    </xf>
    <xf numFmtId="194" fontId="12" fillId="34" borderId="24" xfId="66" applyNumberFormat="1" applyFont="1" applyFill="1" applyBorder="1" applyAlignment="1">
      <alignment/>
    </xf>
    <xf numFmtId="198" fontId="9" fillId="0" borderId="12" xfId="55" applyNumberFormat="1" applyFont="1" applyBorder="1" applyProtection="1">
      <alignment/>
      <protection/>
    </xf>
    <xf numFmtId="194" fontId="9" fillId="0" borderId="12" xfId="67" applyNumberFormat="1" applyFont="1" applyBorder="1" applyAlignment="1" applyProtection="1">
      <alignment/>
      <protection/>
    </xf>
    <xf numFmtId="198" fontId="12" fillId="34" borderId="29" xfId="0" applyNumberFormat="1" applyFont="1" applyFill="1" applyBorder="1" applyAlignment="1">
      <alignment horizontal="right"/>
    </xf>
    <xf numFmtId="198" fontId="12" fillId="34" borderId="17" xfId="0" applyNumberFormat="1" applyFont="1" applyFill="1" applyBorder="1" applyAlignment="1">
      <alignment horizontal="right"/>
    </xf>
    <xf numFmtId="194" fontId="12" fillId="34" borderId="30" xfId="67" applyNumberFormat="1" applyFont="1" applyFill="1" applyBorder="1" applyAlignment="1">
      <alignment/>
    </xf>
    <xf numFmtId="194" fontId="12" fillId="34" borderId="29" xfId="67" applyNumberFormat="1" applyFont="1" applyFill="1" applyBorder="1" applyAlignment="1">
      <alignment horizontal="right"/>
    </xf>
    <xf numFmtId="198" fontId="12" fillId="34" borderId="31" xfId="0" applyNumberFormat="1" applyFont="1" applyFill="1" applyBorder="1" applyAlignment="1">
      <alignment horizontal="right"/>
    </xf>
    <xf numFmtId="198" fontId="12" fillId="34" borderId="32" xfId="67" applyNumberFormat="1" applyFont="1" applyFill="1" applyBorder="1" applyAlignment="1">
      <alignment/>
    </xf>
    <xf numFmtId="194" fontId="12" fillId="34" borderId="32" xfId="67" applyNumberFormat="1" applyFont="1" applyFill="1" applyBorder="1" applyAlignment="1">
      <alignment/>
    </xf>
    <xf numFmtId="194" fontId="12" fillId="34" borderId="33" xfId="67" applyNumberFormat="1" applyFont="1" applyFill="1" applyBorder="1" applyAlignment="1">
      <alignment/>
    </xf>
    <xf numFmtId="194" fontId="12" fillId="34" borderId="31" xfId="67" applyNumberFormat="1" applyFont="1" applyFill="1" applyBorder="1" applyAlignment="1">
      <alignment horizontal="right"/>
    </xf>
    <xf numFmtId="198" fontId="12" fillId="34" borderId="34" xfId="55" applyNumberFormat="1" applyFont="1" applyFill="1" applyBorder="1" applyProtection="1">
      <alignment/>
      <protection/>
    </xf>
    <xf numFmtId="198" fontId="12" fillId="34" borderId="35" xfId="67" applyNumberFormat="1" applyFont="1" applyFill="1" applyBorder="1" applyAlignment="1">
      <alignment/>
    </xf>
    <xf numFmtId="194" fontId="12" fillId="34" borderId="35" xfId="67" applyNumberFormat="1" applyFont="1" applyFill="1" applyBorder="1" applyAlignment="1">
      <alignment/>
    </xf>
    <xf numFmtId="194" fontId="12" fillId="34" borderId="36" xfId="67" applyNumberFormat="1" applyFont="1" applyFill="1" applyBorder="1" applyAlignment="1">
      <alignment/>
    </xf>
    <xf numFmtId="194" fontId="12" fillId="34" borderId="34" xfId="67" applyNumberFormat="1" applyFont="1" applyFill="1" applyBorder="1" applyAlignment="1" applyProtection="1">
      <alignment/>
      <protection/>
    </xf>
    <xf numFmtId="193" fontId="17" fillId="34" borderId="37" xfId="55" applyNumberFormat="1" applyFont="1" applyFill="1" applyBorder="1" applyAlignment="1" applyProtection="1">
      <alignment horizontal="center" vertical="center" wrapText="1"/>
      <protection locked="0"/>
    </xf>
    <xf numFmtId="37" fontId="17" fillId="34" borderId="37" xfId="55" applyNumberFormat="1" applyFont="1" applyFill="1" applyBorder="1" applyAlignment="1" applyProtection="1">
      <alignment horizontal="center" vertical="center" wrapText="1"/>
      <protection locked="0"/>
    </xf>
    <xf numFmtId="37" fontId="17" fillId="34" borderId="38" xfId="55" applyNumberFormat="1" applyFont="1" applyFill="1" applyBorder="1" applyAlignment="1" applyProtection="1">
      <alignment horizontal="center" vertical="center" wrapText="1"/>
      <protection locked="0"/>
    </xf>
    <xf numFmtId="193" fontId="17" fillId="34" borderId="23" xfId="55" applyNumberFormat="1" applyFont="1" applyFill="1" applyBorder="1" applyAlignment="1" applyProtection="1">
      <alignment horizontal="center" vertical="center" wrapText="1"/>
      <protection locked="0"/>
    </xf>
    <xf numFmtId="37" fontId="17" fillId="34" borderId="23" xfId="55" applyNumberFormat="1" applyFont="1" applyFill="1" applyBorder="1" applyAlignment="1" applyProtection="1">
      <alignment horizontal="center" vertical="center" wrapText="1"/>
      <protection locked="0"/>
    </xf>
    <xf numFmtId="37" fontId="17" fillId="34" borderId="24" xfId="55" applyNumberFormat="1" applyFont="1" applyFill="1" applyBorder="1" applyAlignment="1" applyProtection="1">
      <alignment horizontal="center" vertical="center" wrapText="1"/>
      <protection locked="0"/>
    </xf>
    <xf numFmtId="194" fontId="12" fillId="34" borderId="39" xfId="67" applyNumberFormat="1" applyFont="1" applyFill="1" applyBorder="1" applyAlignment="1">
      <alignment horizontal="right"/>
    </xf>
    <xf numFmtId="194" fontId="12" fillId="34" borderId="39" xfId="67" applyNumberFormat="1" applyFont="1" applyFill="1" applyBorder="1" applyAlignment="1">
      <alignment/>
    </xf>
    <xf numFmtId="194" fontId="12" fillId="34" borderId="40" xfId="67" applyNumberFormat="1" applyFont="1" applyFill="1" applyBorder="1" applyAlignment="1">
      <alignment/>
    </xf>
    <xf numFmtId="194" fontId="12" fillId="34" borderId="41" xfId="67" applyNumberFormat="1" applyFont="1" applyFill="1" applyBorder="1" applyAlignment="1">
      <alignment/>
    </xf>
    <xf numFmtId="194" fontId="12" fillId="34" borderId="42" xfId="67" applyNumberFormat="1" applyFont="1" applyFill="1" applyBorder="1" applyAlignment="1">
      <alignment horizontal="right"/>
    </xf>
    <xf numFmtId="194" fontId="12" fillId="34" borderId="42" xfId="67" applyNumberFormat="1" applyFont="1" applyFill="1" applyBorder="1" applyAlignment="1">
      <alignment/>
    </xf>
    <xf numFmtId="194" fontId="12" fillId="34" borderId="43" xfId="67" applyNumberFormat="1" applyFont="1" applyFill="1" applyBorder="1" applyAlignment="1">
      <alignment/>
    </xf>
    <xf numFmtId="194" fontId="12" fillId="34" borderId="44" xfId="67" applyNumberFormat="1" applyFont="1" applyFill="1" applyBorder="1" applyAlignment="1">
      <alignment/>
    </xf>
    <xf numFmtId="194" fontId="12" fillId="34" borderId="37" xfId="67" applyNumberFormat="1" applyFont="1" applyFill="1" applyBorder="1" applyAlignment="1" applyProtection="1">
      <alignment/>
      <protection/>
    </xf>
    <xf numFmtId="194" fontId="12" fillId="34" borderId="37" xfId="67" applyNumberFormat="1" applyFont="1" applyFill="1" applyBorder="1" applyAlignment="1">
      <alignment/>
    </xf>
    <xf numFmtId="194" fontId="12" fillId="34" borderId="38" xfId="67" applyNumberFormat="1" applyFont="1" applyFill="1" applyBorder="1" applyAlignment="1">
      <alignment/>
    </xf>
    <xf numFmtId="37" fontId="8" fillId="0" borderId="45" xfId="0" applyFont="1" applyBorder="1" applyAlignment="1">
      <alignment/>
    </xf>
    <xf numFmtId="37" fontId="8" fillId="0" borderId="0" xfId="0" applyFont="1" applyAlignment="1">
      <alignment horizontal="center"/>
    </xf>
    <xf numFmtId="37" fontId="18" fillId="0" borderId="46" xfId="0" applyFont="1" applyFill="1" applyBorder="1" applyAlignment="1">
      <alignment horizontal="left"/>
    </xf>
    <xf numFmtId="37" fontId="18" fillId="0" borderId="10" xfId="0" applyFont="1" applyFill="1" applyBorder="1" applyAlignment="1">
      <alignment horizontal="left"/>
    </xf>
    <xf numFmtId="37" fontId="18" fillId="0" borderId="47" xfId="0" applyFont="1" applyFill="1" applyBorder="1" applyAlignment="1">
      <alignment horizontal="left"/>
    </xf>
    <xf numFmtId="37" fontId="17" fillId="33" borderId="48" xfId="0" applyNumberFormat="1" applyFont="1" applyFill="1" applyBorder="1" applyAlignment="1" applyProtection="1">
      <alignment horizontal="center" vertical="center" wrapText="1"/>
      <protection/>
    </xf>
    <xf numFmtId="37" fontId="17" fillId="33" borderId="23" xfId="0" applyNumberFormat="1" applyFont="1" applyFill="1" applyBorder="1" applyAlignment="1" applyProtection="1">
      <alignment horizontal="center" vertical="center" wrapText="1"/>
      <protection/>
    </xf>
    <xf numFmtId="0" fontId="17" fillId="33" borderId="48" xfId="0" applyNumberFormat="1" applyFont="1" applyFill="1" applyBorder="1" applyAlignment="1" applyProtection="1" quotePrefix="1">
      <alignment horizontal="center"/>
      <protection/>
    </xf>
    <xf numFmtId="37" fontId="18" fillId="0" borderId="49" xfId="0" applyNumberFormat="1" applyFont="1" applyFill="1" applyBorder="1" applyAlignment="1" applyProtection="1">
      <alignment horizontal="left"/>
      <protection/>
    </xf>
    <xf numFmtId="37" fontId="18" fillId="0" borderId="45" xfId="0" applyNumberFormat="1" applyFont="1" applyFill="1" applyBorder="1" applyAlignment="1" applyProtection="1">
      <alignment horizontal="left"/>
      <protection/>
    </xf>
    <xf numFmtId="37" fontId="18" fillId="0" borderId="50" xfId="0" applyNumberFormat="1" applyFont="1" applyFill="1" applyBorder="1" applyAlignment="1" applyProtection="1">
      <alignment horizontal="left"/>
      <protection/>
    </xf>
    <xf numFmtId="197" fontId="17" fillId="33" borderId="51" xfId="0" applyNumberFormat="1" applyFont="1" applyFill="1" applyBorder="1" applyAlignment="1" applyProtection="1">
      <alignment horizontal="center" vertical="center" wrapText="1"/>
      <protection/>
    </xf>
    <xf numFmtId="197" fontId="17" fillId="33" borderId="24" xfId="0" applyNumberFormat="1" applyFont="1" applyFill="1" applyBorder="1" applyAlignment="1" applyProtection="1">
      <alignment horizontal="center" vertical="center" wrapText="1"/>
      <protection/>
    </xf>
    <xf numFmtId="37" fontId="11" fillId="33" borderId="52" xfId="0" applyNumberFormat="1" applyFont="1" applyFill="1" applyBorder="1" applyAlignment="1" applyProtection="1">
      <alignment horizontal="center"/>
      <protection/>
    </xf>
    <xf numFmtId="37" fontId="11" fillId="33" borderId="0" xfId="0" applyNumberFormat="1" applyFont="1" applyFill="1" applyBorder="1" applyAlignment="1" applyProtection="1">
      <alignment horizontal="center"/>
      <protection/>
    </xf>
    <xf numFmtId="37" fontId="11" fillId="33" borderId="53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/>
      <protection/>
    </xf>
    <xf numFmtId="37" fontId="11" fillId="33" borderId="56" xfId="0" applyNumberFormat="1" applyFont="1" applyFill="1" applyBorder="1" applyAlignment="1" applyProtection="1">
      <alignment horizontal="center"/>
      <protection/>
    </xf>
    <xf numFmtId="37" fontId="17" fillId="33" borderId="57" xfId="0" applyNumberFormat="1" applyFont="1" applyFill="1" applyBorder="1" applyAlignment="1" applyProtection="1">
      <alignment horizontal="center" vertical="center" wrapText="1"/>
      <protection/>
    </xf>
    <xf numFmtId="37" fontId="17" fillId="33" borderId="22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11" fillId="33" borderId="49" xfId="0" applyFont="1" applyFill="1" applyBorder="1" applyAlignment="1">
      <alignment horizontal="center"/>
    </xf>
    <xf numFmtId="37" fontId="11" fillId="33" borderId="45" xfId="0" applyFont="1" applyFill="1" applyBorder="1" applyAlignment="1">
      <alignment horizontal="center"/>
    </xf>
    <xf numFmtId="37" fontId="11" fillId="33" borderId="50" xfId="0" applyFont="1" applyFill="1" applyBorder="1" applyAlignment="1">
      <alignment horizontal="center"/>
    </xf>
    <xf numFmtId="37" fontId="18" fillId="0" borderId="52" xfId="0" applyFont="1" applyFill="1" applyBorder="1" applyAlignment="1">
      <alignment horizontal="left"/>
    </xf>
    <xf numFmtId="37" fontId="18" fillId="0" borderId="0" xfId="0" applyFont="1" applyFill="1" applyBorder="1" applyAlignment="1">
      <alignment horizontal="left"/>
    </xf>
    <xf numFmtId="37" fontId="18" fillId="0" borderId="53" xfId="0" applyFont="1" applyFill="1" applyBorder="1" applyAlignment="1">
      <alignment horizontal="left"/>
    </xf>
    <xf numFmtId="0" fontId="17" fillId="33" borderId="48" xfId="0" applyNumberFormat="1" applyFont="1" applyFill="1" applyBorder="1" applyAlignment="1" applyProtection="1">
      <alignment horizontal="center"/>
      <protection/>
    </xf>
    <xf numFmtId="37" fontId="18" fillId="0" borderId="46" xfId="0" applyFont="1" applyFill="1" applyBorder="1" applyAlignment="1">
      <alignment horizontal="justify" wrapText="1"/>
    </xf>
    <xf numFmtId="37" fontId="18" fillId="0" borderId="10" xfId="0" applyFont="1" applyFill="1" applyBorder="1" applyAlignment="1">
      <alignment horizontal="justify" wrapText="1"/>
    </xf>
    <xf numFmtId="37" fontId="18" fillId="0" borderId="47" xfId="0" applyFont="1" applyFill="1" applyBorder="1" applyAlignment="1">
      <alignment horizontal="justify" wrapText="1"/>
    </xf>
    <xf numFmtId="37" fontId="18" fillId="0" borderId="49" xfId="0" applyNumberFormat="1" applyFont="1" applyFill="1" applyBorder="1" applyAlignment="1" applyProtection="1">
      <alignment horizontal="left" wrapText="1"/>
      <protection/>
    </xf>
    <xf numFmtId="37" fontId="18" fillId="0" borderId="45" xfId="0" applyNumberFormat="1" applyFont="1" applyFill="1" applyBorder="1" applyAlignment="1" applyProtection="1">
      <alignment horizontal="left" wrapText="1"/>
      <protection/>
    </xf>
    <xf numFmtId="37" fontId="18" fillId="0" borderId="50" xfId="0" applyNumberFormat="1" applyFont="1" applyFill="1" applyBorder="1" applyAlignment="1" applyProtection="1">
      <alignment horizontal="left" wrapText="1"/>
      <protection/>
    </xf>
    <xf numFmtId="37" fontId="18" fillId="0" borderId="52" xfId="0" applyFont="1" applyFill="1" applyBorder="1" applyAlignment="1">
      <alignment horizontal="left" wrapText="1"/>
    </xf>
    <xf numFmtId="37" fontId="18" fillId="0" borderId="0" xfId="0" applyFont="1" applyFill="1" applyBorder="1" applyAlignment="1">
      <alignment horizontal="left" wrapText="1"/>
    </xf>
    <xf numFmtId="37" fontId="18" fillId="0" borderId="53" xfId="0" applyFont="1" applyFill="1" applyBorder="1" applyAlignment="1">
      <alignment horizontal="left" wrapText="1"/>
    </xf>
    <xf numFmtId="37" fontId="9" fillId="0" borderId="58" xfId="55" applyFont="1" applyBorder="1" applyAlignment="1">
      <alignment horizontal="justify" wrapText="1"/>
      <protection/>
    </xf>
    <xf numFmtId="37" fontId="9" fillId="0" borderId="59" xfId="55" applyFont="1" applyBorder="1" applyAlignment="1">
      <alignment horizontal="justify" wrapText="1"/>
      <protection/>
    </xf>
    <xf numFmtId="37" fontId="9" fillId="0" borderId="60" xfId="55" applyFont="1" applyBorder="1" applyAlignment="1">
      <alignment horizontal="justify" wrapText="1"/>
      <protection/>
    </xf>
    <xf numFmtId="37" fontId="17" fillId="34" borderId="55" xfId="55" applyNumberFormat="1" applyFont="1" applyFill="1" applyBorder="1" applyAlignment="1" applyProtection="1">
      <alignment horizontal="center" wrapText="1"/>
      <protection locked="0"/>
    </xf>
    <xf numFmtId="37" fontId="17" fillId="34" borderId="56" xfId="55" applyNumberFormat="1" applyFont="1" applyFill="1" applyBorder="1" applyAlignment="1" applyProtection="1">
      <alignment horizontal="center" wrapText="1"/>
      <protection locked="0"/>
    </xf>
    <xf numFmtId="0" fontId="12" fillId="34" borderId="16" xfId="53" applyFont="1" applyFill="1" applyBorder="1" applyAlignment="1">
      <alignment horizontal="center"/>
      <protection/>
    </xf>
    <xf numFmtId="0" fontId="12" fillId="34" borderId="17" xfId="53" applyFont="1" applyFill="1" applyBorder="1" applyAlignment="1">
      <alignment horizontal="center"/>
      <protection/>
    </xf>
    <xf numFmtId="0" fontId="12" fillId="34" borderId="61" xfId="53" applyFont="1" applyFill="1" applyBorder="1" applyAlignment="1">
      <alignment horizontal="center"/>
      <protection/>
    </xf>
    <xf numFmtId="0" fontId="12" fillId="34" borderId="27" xfId="53" applyFont="1" applyFill="1" applyBorder="1" applyAlignment="1">
      <alignment horizontal="center"/>
      <protection/>
    </xf>
    <xf numFmtId="0" fontId="12" fillId="34" borderId="23" xfId="53" applyFont="1" applyFill="1" applyBorder="1" applyAlignment="1">
      <alignment horizontal="center"/>
      <protection/>
    </xf>
    <xf numFmtId="37" fontId="11" fillId="34" borderId="45" xfId="55" applyNumberFormat="1" applyFont="1" applyFill="1" applyBorder="1" applyAlignment="1" applyProtection="1">
      <alignment horizontal="center"/>
      <protection locked="0"/>
    </xf>
    <xf numFmtId="37" fontId="11" fillId="34" borderId="50" xfId="55" applyNumberFormat="1" applyFont="1" applyFill="1" applyBorder="1" applyAlignment="1" applyProtection="1">
      <alignment horizontal="center"/>
      <protection locked="0"/>
    </xf>
    <xf numFmtId="37" fontId="11" fillId="34" borderId="0" xfId="55" applyNumberFormat="1" applyFont="1" applyFill="1" applyBorder="1" applyAlignment="1" applyProtection="1">
      <alignment horizontal="center"/>
      <protection locked="0"/>
    </xf>
    <xf numFmtId="37" fontId="11" fillId="34" borderId="53" xfId="55" applyNumberFormat="1" applyFont="1" applyFill="1" applyBorder="1" applyAlignment="1" applyProtection="1">
      <alignment horizontal="center"/>
      <protection locked="0"/>
    </xf>
    <xf numFmtId="37" fontId="11" fillId="34" borderId="62" xfId="55" applyNumberFormat="1" applyFont="1" applyFill="1" applyBorder="1" applyAlignment="1" applyProtection="1">
      <alignment horizontal="center"/>
      <protection locked="0"/>
    </xf>
    <xf numFmtId="37" fontId="11" fillId="34" borderId="63" xfId="55" applyNumberFormat="1" applyFont="1" applyFill="1" applyBorder="1" applyAlignment="1" applyProtection="1">
      <alignment horizontal="center"/>
      <protection locked="0"/>
    </xf>
    <xf numFmtId="0" fontId="17" fillId="34" borderId="55" xfId="53" applyFont="1" applyFill="1" applyBorder="1" applyAlignment="1">
      <alignment horizontal="center" vertical="center" wrapText="1"/>
      <protection/>
    </xf>
    <xf numFmtId="0" fontId="17" fillId="34" borderId="23" xfId="53" applyFont="1" applyFill="1" applyBorder="1" applyAlignment="1">
      <alignment horizontal="center" vertical="center" wrapText="1"/>
      <protection/>
    </xf>
    <xf numFmtId="37" fontId="17" fillId="34" borderId="55" xfId="55" applyNumberFormat="1" applyFont="1" applyFill="1" applyBorder="1" applyAlignment="1" applyProtection="1">
      <alignment horizontal="center" vertical="center" wrapText="1"/>
      <protection locked="0"/>
    </xf>
    <xf numFmtId="37" fontId="17" fillId="34" borderId="56" xfId="55" applyNumberFormat="1" applyFont="1" applyFill="1" applyBorder="1" applyAlignment="1" applyProtection="1">
      <alignment horizontal="center" vertical="center" wrapText="1"/>
      <protection locked="0"/>
    </xf>
    <xf numFmtId="193" fontId="19" fillId="0" borderId="46" xfId="56" applyFont="1" applyBorder="1" applyAlignment="1">
      <alignment horizontal="left"/>
      <protection/>
    </xf>
    <xf numFmtId="193" fontId="19" fillId="0" borderId="10" xfId="56" applyFont="1" applyBorder="1" applyAlignment="1">
      <alignment horizontal="left"/>
      <protection/>
    </xf>
    <xf numFmtId="193" fontId="19" fillId="0" borderId="47" xfId="56" applyFont="1" applyBorder="1" applyAlignment="1">
      <alignment horizontal="left"/>
      <protection/>
    </xf>
    <xf numFmtId="37" fontId="17" fillId="34" borderId="64" xfId="55" applyNumberFormat="1" applyFont="1" applyFill="1" applyBorder="1" applyAlignment="1" applyProtection="1">
      <alignment horizontal="center"/>
      <protection locked="0"/>
    </xf>
    <xf numFmtId="37" fontId="17" fillId="34" borderId="65" xfId="55" applyNumberFormat="1" applyFont="1" applyFill="1" applyBorder="1" applyAlignment="1" applyProtection="1">
      <alignment horizontal="center"/>
      <protection locked="0"/>
    </xf>
    <xf numFmtId="0" fontId="12" fillId="34" borderId="16" xfId="0" applyNumberFormat="1" applyFont="1" applyFill="1" applyBorder="1" applyAlignment="1">
      <alignment horizontal="center"/>
    </xf>
    <xf numFmtId="0" fontId="12" fillId="34" borderId="17" xfId="0" applyNumberFormat="1" applyFont="1" applyFill="1" applyBorder="1" applyAlignment="1">
      <alignment horizontal="center"/>
    </xf>
    <xf numFmtId="0" fontId="12" fillId="34" borderId="61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>
      <alignment horizontal="center"/>
    </xf>
    <xf numFmtId="0" fontId="12" fillId="34" borderId="22" xfId="0" applyNumberFormat="1" applyFont="1" applyFill="1" applyBorder="1" applyAlignment="1">
      <alignment horizontal="center"/>
    </xf>
    <xf numFmtId="0" fontId="12" fillId="34" borderId="23" xfId="0" applyNumberFormat="1" applyFont="1" applyFill="1" applyBorder="1" applyAlignment="1">
      <alignment horizontal="center"/>
    </xf>
    <xf numFmtId="193" fontId="11" fillId="33" borderId="52" xfId="56" applyFont="1" applyFill="1" applyBorder="1" applyAlignment="1">
      <alignment horizontal="center"/>
      <protection/>
    </xf>
    <xf numFmtId="193" fontId="11" fillId="33" borderId="0" xfId="56" applyFont="1" applyFill="1" applyBorder="1" applyAlignment="1">
      <alignment horizontal="center"/>
      <protection/>
    </xf>
    <xf numFmtId="193" fontId="11" fillId="33" borderId="52" xfId="56" applyNumberFormat="1" applyFont="1" applyFill="1" applyBorder="1" applyAlignment="1" applyProtection="1">
      <alignment horizontal="center"/>
      <protection locked="0"/>
    </xf>
    <xf numFmtId="193" fontId="11" fillId="33" borderId="0" xfId="56" applyNumberFormat="1" applyFont="1" applyFill="1" applyBorder="1" applyAlignment="1" applyProtection="1">
      <alignment horizontal="center"/>
      <protection locked="0"/>
    </xf>
    <xf numFmtId="37" fontId="11" fillId="33" borderId="52" xfId="56" applyNumberFormat="1" applyFont="1" applyFill="1" applyBorder="1" applyAlignment="1" applyProtection="1">
      <alignment horizontal="center"/>
      <protection locked="0"/>
    </xf>
    <xf numFmtId="37" fontId="11" fillId="33" borderId="0" xfId="56" applyNumberFormat="1" applyFont="1" applyFill="1" applyBorder="1" applyAlignment="1" applyProtection="1">
      <alignment horizontal="center"/>
      <protection locked="0"/>
    </xf>
    <xf numFmtId="193" fontId="17" fillId="33" borderId="57" xfId="56" applyNumberFormat="1" applyFont="1" applyFill="1" applyBorder="1" applyAlignment="1" applyProtection="1">
      <alignment horizontal="center" vertical="center" wrapText="1"/>
      <protection locked="0"/>
    </xf>
    <xf numFmtId="193" fontId="17" fillId="33" borderId="48" xfId="56" applyNumberFormat="1" applyFont="1" applyFill="1" applyBorder="1" applyAlignment="1" applyProtection="1">
      <alignment horizontal="center" vertical="center" wrapText="1"/>
      <protection locked="0"/>
    </xf>
    <xf numFmtId="193" fontId="19" fillId="0" borderId="0" xfId="56" applyFont="1" applyBorder="1" applyAlignment="1" quotePrefix="1">
      <alignment horizontal="left" wrapText="1"/>
      <protection/>
    </xf>
    <xf numFmtId="37" fontId="19" fillId="0" borderId="49" xfId="56" applyNumberFormat="1" applyFont="1" applyBorder="1" applyAlignment="1" applyProtection="1">
      <alignment horizontal="left"/>
      <protection locked="0"/>
    </xf>
    <xf numFmtId="37" fontId="19" fillId="0" borderId="45" xfId="56" applyNumberFormat="1" applyFont="1" applyBorder="1" applyAlignment="1" applyProtection="1">
      <alignment horizontal="left"/>
      <protection locked="0"/>
    </xf>
    <xf numFmtId="37" fontId="19" fillId="0" borderId="50" xfId="56" applyNumberFormat="1" applyFont="1" applyBorder="1" applyAlignment="1" applyProtection="1">
      <alignment horizontal="left"/>
      <protection locked="0"/>
    </xf>
    <xf numFmtId="193" fontId="19" fillId="0" borderId="52" xfId="56" applyFont="1" applyBorder="1" applyAlignment="1" quotePrefix="1">
      <alignment horizontal="left"/>
      <protection/>
    </xf>
    <xf numFmtId="193" fontId="19" fillId="0" borderId="0" xfId="56" applyFont="1" applyBorder="1" applyAlignment="1" quotePrefix="1">
      <alignment horizontal="left"/>
      <protection/>
    </xf>
    <xf numFmtId="193" fontId="19" fillId="0" borderId="53" xfId="56" applyFont="1" applyBorder="1" applyAlignment="1" quotePrefix="1">
      <alignment horizontal="left"/>
      <protection/>
    </xf>
    <xf numFmtId="193" fontId="8" fillId="0" borderId="0" xfId="57" applyFont="1" applyAlignment="1">
      <alignment horizontal="center"/>
      <protection/>
    </xf>
    <xf numFmtId="193" fontId="11" fillId="33" borderId="49" xfId="57" applyFont="1" applyFill="1" applyBorder="1" applyAlignment="1">
      <alignment horizontal="center"/>
      <protection/>
    </xf>
    <xf numFmtId="193" fontId="11" fillId="33" borderId="45" xfId="57" applyFont="1" applyFill="1" applyBorder="1" applyAlignment="1">
      <alignment horizontal="center"/>
      <protection/>
    </xf>
    <xf numFmtId="193" fontId="11" fillId="33" borderId="50" xfId="57" applyFont="1" applyFill="1" applyBorder="1" applyAlignment="1">
      <alignment horizontal="center"/>
      <protection/>
    </xf>
    <xf numFmtId="193" fontId="11" fillId="33" borderId="52" xfId="57" applyNumberFormat="1" applyFont="1" applyFill="1" applyBorder="1" applyAlignment="1" applyProtection="1">
      <alignment horizontal="center"/>
      <protection locked="0"/>
    </xf>
    <xf numFmtId="193" fontId="11" fillId="33" borderId="0" xfId="57" applyNumberFormat="1" applyFont="1" applyFill="1" applyBorder="1" applyAlignment="1" applyProtection="1">
      <alignment horizontal="center"/>
      <protection locked="0"/>
    </xf>
    <xf numFmtId="193" fontId="11" fillId="33" borderId="53" xfId="57" applyNumberFormat="1" applyFont="1" applyFill="1" applyBorder="1" applyAlignment="1" applyProtection="1">
      <alignment horizontal="center"/>
      <protection locked="0"/>
    </xf>
    <xf numFmtId="193" fontId="17" fillId="33" borderId="57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22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48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23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51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24" xfId="57" applyNumberFormat="1" applyFont="1" applyFill="1" applyBorder="1" applyAlignment="1" applyProtection="1">
      <alignment horizontal="center" vertical="center" wrapText="1"/>
      <protection locked="0"/>
    </xf>
    <xf numFmtId="193" fontId="17" fillId="33" borderId="48" xfId="57" applyNumberFormat="1" applyFont="1" applyFill="1" applyBorder="1" applyAlignment="1" applyProtection="1">
      <alignment horizontal="center"/>
      <protection locked="0"/>
    </xf>
    <xf numFmtId="0" fontId="11" fillId="33" borderId="54" xfId="57" applyNumberFormat="1" applyFont="1" applyFill="1" applyBorder="1" applyAlignment="1" applyProtection="1">
      <alignment horizontal="center"/>
      <protection locked="0"/>
    </xf>
    <xf numFmtId="0" fontId="11" fillId="33" borderId="55" xfId="57" applyNumberFormat="1" applyFont="1" applyFill="1" applyBorder="1" applyAlignment="1" applyProtection="1">
      <alignment horizontal="center"/>
      <protection locked="0"/>
    </xf>
    <xf numFmtId="0" fontId="11" fillId="33" borderId="56" xfId="57" applyNumberFormat="1" applyFont="1" applyFill="1" applyBorder="1" applyAlignment="1" applyProtection="1">
      <alignment horizontal="center"/>
      <protection locked="0"/>
    </xf>
    <xf numFmtId="37" fontId="12" fillId="33" borderId="16" xfId="57" applyNumberFormat="1" applyFont="1" applyFill="1" applyBorder="1" applyAlignment="1" applyProtection="1">
      <alignment horizontal="center"/>
      <protection/>
    </xf>
    <xf numFmtId="37" fontId="12" fillId="33" borderId="17" xfId="57" applyNumberFormat="1" applyFont="1" applyFill="1" applyBorder="1" applyAlignment="1" applyProtection="1">
      <alignment horizontal="center"/>
      <protection/>
    </xf>
    <xf numFmtId="37" fontId="12" fillId="33" borderId="19" xfId="57" applyNumberFormat="1" applyFont="1" applyFill="1" applyBorder="1" applyAlignment="1" applyProtection="1">
      <alignment horizontal="center"/>
      <protection/>
    </xf>
    <xf numFmtId="37" fontId="12" fillId="33" borderId="20" xfId="57" applyNumberFormat="1" applyFont="1" applyFill="1" applyBorder="1" applyAlignment="1" applyProtection="1">
      <alignment horizontal="center"/>
      <protection/>
    </xf>
    <xf numFmtId="193" fontId="9" fillId="0" borderId="0" xfId="57" applyNumberFormat="1" applyFont="1" applyAlignment="1" applyProtection="1">
      <alignment horizontal="left"/>
      <protection/>
    </xf>
    <xf numFmtId="37" fontId="12" fillId="33" borderId="22" xfId="57" applyNumberFormat="1" applyFont="1" applyFill="1" applyBorder="1" applyAlignment="1" applyProtection="1">
      <alignment horizontal="center"/>
      <protection/>
    </xf>
    <xf numFmtId="37" fontId="12" fillId="33" borderId="23" xfId="57" applyNumberFormat="1" applyFont="1" applyFill="1" applyBorder="1" applyAlignment="1" applyProtection="1">
      <alignment horizontal="center"/>
      <protection/>
    </xf>
    <xf numFmtId="37" fontId="19" fillId="0" borderId="49" xfId="57" applyNumberFormat="1" applyFont="1" applyBorder="1" applyAlignment="1" applyProtection="1">
      <alignment horizontal="left" wrapText="1"/>
      <protection locked="0"/>
    </xf>
    <xf numFmtId="37" fontId="19" fillId="0" borderId="45" xfId="57" applyNumberFormat="1" applyFont="1" applyBorder="1" applyAlignment="1" applyProtection="1">
      <alignment horizontal="left" wrapText="1"/>
      <protection locked="0"/>
    </xf>
    <xf numFmtId="37" fontId="19" fillId="0" borderId="50" xfId="57" applyNumberFormat="1" applyFont="1" applyBorder="1" applyAlignment="1" applyProtection="1">
      <alignment horizontal="left" wrapText="1"/>
      <protection locked="0"/>
    </xf>
    <xf numFmtId="193" fontId="18" fillId="0" borderId="46" xfId="57" applyNumberFormat="1" applyFont="1" applyBorder="1" applyAlignment="1" applyProtection="1">
      <alignment horizontal="left" wrapText="1"/>
      <protection/>
    </xf>
    <xf numFmtId="193" fontId="18" fillId="0" borderId="10" xfId="57" applyNumberFormat="1" applyFont="1" applyBorder="1" applyAlignment="1" applyProtection="1">
      <alignment horizontal="left" wrapText="1"/>
      <protection/>
    </xf>
    <xf numFmtId="193" fontId="18" fillId="0" borderId="47" xfId="57" applyNumberFormat="1" applyFont="1" applyBorder="1" applyAlignment="1" applyProtection="1">
      <alignment horizontal="left" wrapText="1"/>
      <protection/>
    </xf>
    <xf numFmtId="37" fontId="19" fillId="0" borderId="52" xfId="57" applyNumberFormat="1" applyFont="1" applyBorder="1" applyAlignment="1" applyProtection="1">
      <alignment horizontal="left" wrapText="1"/>
      <protection locked="0"/>
    </xf>
    <xf numFmtId="37" fontId="19" fillId="0" borderId="0" xfId="57" applyNumberFormat="1" applyFont="1" applyBorder="1" applyAlignment="1" applyProtection="1">
      <alignment horizontal="left" wrapText="1"/>
      <protection locked="0"/>
    </xf>
    <xf numFmtId="37" fontId="19" fillId="0" borderId="53" xfId="57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Alignment="1" applyProtection="1">
      <alignment horizontal="justify" wrapText="1"/>
      <protection locked="0"/>
    </xf>
    <xf numFmtId="193" fontId="17" fillId="33" borderId="48" xfId="58" applyNumberFormat="1" applyFont="1" applyFill="1" applyBorder="1" applyAlignment="1" applyProtection="1">
      <alignment horizontal="center" vertical="center" wrapText="1"/>
      <protection locked="0"/>
    </xf>
    <xf numFmtId="193" fontId="17" fillId="33" borderId="23" xfId="58" applyNumberFormat="1" applyFont="1" applyFill="1" applyBorder="1" applyAlignment="1" applyProtection="1">
      <alignment horizontal="center" vertical="center" wrapText="1"/>
      <protection locked="0"/>
    </xf>
    <xf numFmtId="37" fontId="19" fillId="0" borderId="49" xfId="58" applyNumberFormat="1" applyFont="1" applyBorder="1" applyAlignment="1" applyProtection="1">
      <alignment horizontal="left"/>
      <protection locked="0"/>
    </xf>
    <xf numFmtId="37" fontId="19" fillId="0" borderId="45" xfId="58" applyNumberFormat="1" applyFont="1" applyBorder="1" applyAlignment="1" applyProtection="1">
      <alignment horizontal="left"/>
      <protection locked="0"/>
    </xf>
    <xf numFmtId="37" fontId="19" fillId="0" borderId="50" xfId="58" applyNumberFormat="1" applyFont="1" applyBorder="1" applyAlignment="1" applyProtection="1">
      <alignment horizontal="left"/>
      <protection locked="0"/>
    </xf>
    <xf numFmtId="193" fontId="19" fillId="0" borderId="46" xfId="58" applyFont="1" applyBorder="1" applyAlignment="1">
      <alignment horizontal="left" wrapText="1"/>
      <protection/>
    </xf>
    <xf numFmtId="193" fontId="19" fillId="0" borderId="10" xfId="58" applyFont="1" applyBorder="1" applyAlignment="1">
      <alignment horizontal="left" wrapText="1"/>
      <protection/>
    </xf>
    <xf numFmtId="193" fontId="19" fillId="0" borderId="47" xfId="58" applyFont="1" applyBorder="1" applyAlignment="1">
      <alignment horizontal="left" wrapText="1"/>
      <protection/>
    </xf>
    <xf numFmtId="193" fontId="11" fillId="33" borderId="52" xfId="58" applyNumberFormat="1" applyFont="1" applyFill="1" applyBorder="1" applyAlignment="1" applyProtection="1">
      <alignment horizontal="center"/>
      <protection locked="0"/>
    </xf>
    <xf numFmtId="193" fontId="11" fillId="33" borderId="0" xfId="58" applyNumberFormat="1" applyFont="1" applyFill="1" applyBorder="1" applyAlignment="1" applyProtection="1">
      <alignment horizontal="center"/>
      <protection locked="0"/>
    </xf>
    <xf numFmtId="193" fontId="11" fillId="33" borderId="53" xfId="58" applyNumberFormat="1" applyFont="1" applyFill="1" applyBorder="1" applyAlignment="1" applyProtection="1">
      <alignment horizontal="center"/>
      <protection locked="0"/>
    </xf>
    <xf numFmtId="193" fontId="17" fillId="33" borderId="51" xfId="58" applyNumberFormat="1" applyFont="1" applyFill="1" applyBorder="1" applyAlignment="1" applyProtection="1">
      <alignment horizontal="center" vertical="center" wrapText="1"/>
      <protection locked="0"/>
    </xf>
    <xf numFmtId="193" fontId="17" fillId="33" borderId="24" xfId="58" applyNumberFormat="1" applyFont="1" applyFill="1" applyBorder="1" applyAlignment="1" applyProtection="1">
      <alignment horizontal="center" vertical="center" wrapText="1"/>
      <protection locked="0"/>
    </xf>
    <xf numFmtId="193" fontId="17" fillId="33" borderId="57" xfId="58" applyNumberFormat="1" applyFont="1" applyFill="1" applyBorder="1" applyAlignment="1" applyProtection="1">
      <alignment horizontal="center" vertical="center" wrapText="1"/>
      <protection locked="0"/>
    </xf>
    <xf numFmtId="193" fontId="17" fillId="33" borderId="22" xfId="58" applyNumberFormat="1" applyFont="1" applyFill="1" applyBorder="1" applyAlignment="1" applyProtection="1">
      <alignment horizontal="center" vertical="center" wrapText="1"/>
      <protection locked="0"/>
    </xf>
    <xf numFmtId="37" fontId="11" fillId="33" borderId="54" xfId="58" applyNumberFormat="1" applyFont="1" applyFill="1" applyBorder="1" applyAlignment="1" applyProtection="1">
      <alignment horizontal="center"/>
      <protection locked="0"/>
    </xf>
    <xf numFmtId="37" fontId="11" fillId="33" borderId="55" xfId="58" applyNumberFormat="1" applyFont="1" applyFill="1" applyBorder="1" applyAlignment="1" applyProtection="1">
      <alignment horizontal="center"/>
      <protection locked="0"/>
    </xf>
    <xf numFmtId="37" fontId="11" fillId="33" borderId="56" xfId="58" applyNumberFormat="1" applyFont="1" applyFill="1" applyBorder="1" applyAlignment="1" applyProtection="1">
      <alignment horizontal="center"/>
      <protection locked="0"/>
    </xf>
    <xf numFmtId="193" fontId="17" fillId="33" borderId="48" xfId="59" applyNumberFormat="1" applyFont="1" applyFill="1" applyBorder="1" applyAlignment="1" applyProtection="1">
      <alignment horizontal="center" vertical="center" wrapText="1"/>
      <protection locked="0"/>
    </xf>
    <xf numFmtId="193" fontId="17" fillId="33" borderId="23" xfId="59" applyNumberFormat="1" applyFont="1" applyFill="1" applyBorder="1" applyAlignment="1" applyProtection="1">
      <alignment horizontal="center" vertical="center" wrapText="1"/>
      <protection locked="0"/>
    </xf>
    <xf numFmtId="193" fontId="17" fillId="33" borderId="51" xfId="59" applyNumberFormat="1" applyFont="1" applyFill="1" applyBorder="1" applyAlignment="1" applyProtection="1">
      <alignment horizontal="center" vertical="center" wrapText="1"/>
      <protection locked="0"/>
    </xf>
    <xf numFmtId="193" fontId="17" fillId="33" borderId="24" xfId="59" applyNumberFormat="1" applyFont="1" applyFill="1" applyBorder="1" applyAlignment="1" applyProtection="1">
      <alignment horizontal="center" vertical="center" wrapText="1"/>
      <protection locked="0"/>
    </xf>
    <xf numFmtId="37" fontId="19" fillId="0" borderId="49" xfId="59" applyNumberFormat="1" applyFont="1" applyBorder="1" applyAlignment="1" applyProtection="1">
      <alignment horizontal="left"/>
      <protection locked="0"/>
    </xf>
    <xf numFmtId="37" fontId="19" fillId="0" borderId="45" xfId="59" applyNumberFormat="1" applyFont="1" applyBorder="1" applyAlignment="1" applyProtection="1">
      <alignment horizontal="left"/>
      <protection locked="0"/>
    </xf>
    <xf numFmtId="37" fontId="19" fillId="0" borderId="50" xfId="59" applyNumberFormat="1" applyFont="1" applyBorder="1" applyAlignment="1" applyProtection="1">
      <alignment horizontal="left"/>
      <protection locked="0"/>
    </xf>
    <xf numFmtId="193" fontId="11" fillId="33" borderId="52" xfId="59" applyNumberFormat="1" applyFont="1" applyFill="1" applyBorder="1" applyAlignment="1" applyProtection="1">
      <alignment horizontal="center"/>
      <protection locked="0"/>
    </xf>
    <xf numFmtId="193" fontId="11" fillId="33" borderId="0" xfId="59" applyNumberFormat="1" applyFont="1" applyFill="1" applyBorder="1" applyAlignment="1" applyProtection="1">
      <alignment horizontal="center"/>
      <protection locked="0"/>
    </xf>
    <xf numFmtId="193" fontId="11" fillId="33" borderId="53" xfId="59" applyNumberFormat="1" applyFont="1" applyFill="1" applyBorder="1" applyAlignment="1" applyProtection="1">
      <alignment horizontal="center"/>
      <protection locked="0"/>
    </xf>
    <xf numFmtId="193" fontId="17" fillId="33" borderId="57" xfId="59" applyNumberFormat="1" applyFont="1" applyFill="1" applyBorder="1" applyAlignment="1" applyProtection="1">
      <alignment horizontal="center" vertical="center" wrapText="1"/>
      <protection locked="0"/>
    </xf>
    <xf numFmtId="193" fontId="17" fillId="33" borderId="22" xfId="59" applyNumberFormat="1" applyFont="1" applyFill="1" applyBorder="1" applyAlignment="1" applyProtection="1">
      <alignment horizontal="center" vertical="center" wrapText="1"/>
      <protection locked="0"/>
    </xf>
    <xf numFmtId="37" fontId="11" fillId="33" borderId="54" xfId="59" applyNumberFormat="1" applyFont="1" applyFill="1" applyBorder="1" applyAlignment="1" applyProtection="1">
      <alignment horizontal="center"/>
      <protection locked="0"/>
    </xf>
    <xf numFmtId="37" fontId="11" fillId="33" borderId="55" xfId="59" applyNumberFormat="1" applyFont="1" applyFill="1" applyBorder="1" applyAlignment="1" applyProtection="1">
      <alignment horizontal="center"/>
      <protection locked="0"/>
    </xf>
    <xf numFmtId="37" fontId="11" fillId="33" borderId="56" xfId="59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37" fontId="19" fillId="0" borderId="46" xfId="59" applyNumberFormat="1" applyFont="1" applyBorder="1" applyAlignment="1" applyProtection="1">
      <alignment horizontal="left" wrapText="1"/>
      <protection locked="0"/>
    </xf>
    <xf numFmtId="37" fontId="19" fillId="0" borderId="10" xfId="59" applyNumberFormat="1" applyFont="1" applyBorder="1" applyAlignment="1" applyProtection="1">
      <alignment horizontal="left" wrapText="1"/>
      <protection locked="0"/>
    </xf>
    <xf numFmtId="37" fontId="19" fillId="0" borderId="47" xfId="59" applyNumberFormat="1" applyFont="1" applyBorder="1" applyAlignment="1" applyProtection="1">
      <alignment horizontal="left" wrapText="1"/>
      <protection locked="0"/>
    </xf>
    <xf numFmtId="37" fontId="9" fillId="0" borderId="0" xfId="60" applyNumberFormat="1" applyFont="1" applyBorder="1" applyAlignment="1">
      <alignment horizontal="left"/>
      <protection/>
    </xf>
    <xf numFmtId="49" fontId="17" fillId="33" borderId="66" xfId="60" applyNumberFormat="1" applyFont="1" applyFill="1" applyBorder="1" applyAlignment="1">
      <alignment horizontal="center" vertical="center" wrapText="1"/>
      <protection/>
    </xf>
    <xf numFmtId="49" fontId="17" fillId="33" borderId="25" xfId="60" applyNumberFormat="1" applyFont="1" applyFill="1" applyBorder="1" applyAlignment="1">
      <alignment horizontal="center" vertical="center" wrapText="1"/>
      <protection/>
    </xf>
    <xf numFmtId="0" fontId="17" fillId="33" borderId="57" xfId="60" applyFont="1" applyFill="1" applyBorder="1" applyAlignment="1">
      <alignment horizontal="center" vertical="center" wrapText="1"/>
      <protection/>
    </xf>
    <xf numFmtId="0" fontId="17" fillId="33" borderId="48" xfId="60" applyFont="1" applyFill="1" applyBorder="1" applyAlignment="1">
      <alignment horizontal="center" vertical="center" wrapText="1"/>
      <protection/>
    </xf>
    <xf numFmtId="0" fontId="17" fillId="33" borderId="23" xfId="60" applyFont="1" applyFill="1" applyBorder="1" applyAlignment="1">
      <alignment horizontal="center" vertical="center" wrapText="1"/>
      <protection/>
    </xf>
    <xf numFmtId="37" fontId="18" fillId="0" borderId="49" xfId="60" applyNumberFormat="1" applyFont="1" applyBorder="1" applyAlignment="1">
      <alignment horizontal="left" wrapText="1"/>
      <protection/>
    </xf>
    <xf numFmtId="37" fontId="18" fillId="0" borderId="45" xfId="60" applyNumberFormat="1" applyFont="1" applyBorder="1" applyAlignment="1">
      <alignment horizontal="left" wrapText="1"/>
      <protection/>
    </xf>
    <xf numFmtId="37" fontId="18" fillId="0" borderId="50" xfId="60" applyNumberFormat="1" applyFont="1" applyBorder="1" applyAlignment="1">
      <alignment horizontal="left" wrapText="1"/>
      <protection/>
    </xf>
    <xf numFmtId="37" fontId="18" fillId="0" borderId="46" xfId="60" applyNumberFormat="1" applyFont="1" applyBorder="1" applyAlignment="1">
      <alignment horizontal="left" wrapText="1"/>
      <protection/>
    </xf>
    <xf numFmtId="37" fontId="18" fillId="0" borderId="10" xfId="60" applyNumberFormat="1" applyFont="1" applyBorder="1" applyAlignment="1">
      <alignment horizontal="left" wrapText="1"/>
      <protection/>
    </xf>
    <xf numFmtId="37" fontId="18" fillId="0" borderId="47" xfId="60" applyNumberFormat="1" applyFont="1" applyBorder="1" applyAlignment="1">
      <alignment horizontal="left" wrapText="1"/>
      <protection/>
    </xf>
    <xf numFmtId="193" fontId="11" fillId="33" borderId="52" xfId="57" applyFont="1" applyFill="1" applyBorder="1" applyAlignment="1">
      <alignment horizontal="center"/>
      <protection/>
    </xf>
    <xf numFmtId="193" fontId="11" fillId="33" borderId="0" xfId="57" applyFont="1" applyFill="1" applyBorder="1" applyAlignment="1">
      <alignment horizontal="center"/>
      <protection/>
    </xf>
    <xf numFmtId="193" fontId="11" fillId="33" borderId="53" xfId="57" applyFont="1" applyFill="1" applyBorder="1" applyAlignment="1">
      <alignment horizontal="center"/>
      <protection/>
    </xf>
    <xf numFmtId="37" fontId="19" fillId="0" borderId="46" xfId="60" applyNumberFormat="1" applyFont="1" applyBorder="1" applyAlignment="1" applyProtection="1">
      <alignment horizontal="left" wrapText="1"/>
      <protection locked="0"/>
    </xf>
    <xf numFmtId="37" fontId="19" fillId="0" borderId="10" xfId="60" applyNumberFormat="1" applyFont="1" applyBorder="1" applyAlignment="1" applyProtection="1">
      <alignment horizontal="left" wrapText="1"/>
      <protection locked="0"/>
    </xf>
    <xf numFmtId="37" fontId="19" fillId="0" borderId="47" xfId="60" applyNumberFormat="1" applyFont="1" applyBorder="1" applyAlignment="1" applyProtection="1">
      <alignment horizontal="left" wrapText="1"/>
      <protection locked="0"/>
    </xf>
    <xf numFmtId="37" fontId="19" fillId="0" borderId="49" xfId="60" applyNumberFormat="1" applyFont="1" applyBorder="1" applyAlignment="1" applyProtection="1">
      <alignment horizontal="left" wrapText="1"/>
      <protection locked="0"/>
    </xf>
    <xf numFmtId="37" fontId="19" fillId="0" borderId="45" xfId="60" applyNumberFormat="1" applyFont="1" applyBorder="1" applyAlignment="1" applyProtection="1">
      <alignment horizontal="left" wrapText="1"/>
      <protection locked="0"/>
    </xf>
    <xf numFmtId="37" fontId="19" fillId="0" borderId="50" xfId="60" applyNumberFormat="1" applyFont="1" applyBorder="1" applyAlignment="1" applyProtection="1">
      <alignment horizontal="left" wrapText="1"/>
      <protection locked="0"/>
    </xf>
    <xf numFmtId="0" fontId="11" fillId="33" borderId="54" xfId="57" applyNumberFormat="1" applyFont="1" applyFill="1" applyBorder="1" applyAlignment="1">
      <alignment horizontal="center"/>
      <protection/>
    </xf>
    <xf numFmtId="0" fontId="11" fillId="33" borderId="55" xfId="57" applyNumberFormat="1" applyFont="1" applyFill="1" applyBorder="1" applyAlignment="1">
      <alignment horizontal="center"/>
      <protection/>
    </xf>
    <xf numFmtId="0" fontId="11" fillId="33" borderId="56" xfId="57" applyNumberFormat="1" applyFont="1" applyFill="1" applyBorder="1" applyAlignment="1">
      <alignment horizontal="center"/>
      <protection/>
    </xf>
    <xf numFmtId="0" fontId="17" fillId="33" borderId="51" xfId="60" applyFont="1" applyFill="1" applyBorder="1" applyAlignment="1">
      <alignment horizontal="center" vertical="center" wrapText="1"/>
      <protection/>
    </xf>
    <xf numFmtId="0" fontId="17" fillId="33" borderId="24" xfId="60" applyFont="1" applyFill="1" applyBorder="1" applyAlignment="1">
      <alignment horizontal="center" vertical="center" wrapText="1"/>
      <protection/>
    </xf>
    <xf numFmtId="37" fontId="13" fillId="0" borderId="0" xfId="60" applyNumberFormat="1" applyFont="1" applyAlignment="1" applyProtection="1">
      <alignment horizontal="left"/>
      <protection locked="0"/>
    </xf>
    <xf numFmtId="193" fontId="8" fillId="0" borderId="0" xfId="57" applyFont="1" applyBorder="1" applyAlignment="1">
      <alignment horizontal="center"/>
      <protection/>
    </xf>
    <xf numFmtId="37" fontId="18" fillId="0" borderId="46" xfId="60" applyNumberFormat="1" applyFont="1" applyBorder="1" applyAlignment="1">
      <alignment horizontal="left"/>
      <protection/>
    </xf>
    <xf numFmtId="37" fontId="18" fillId="0" borderId="10" xfId="60" applyNumberFormat="1" applyFont="1" applyBorder="1" applyAlignment="1">
      <alignment horizontal="left"/>
      <protection/>
    </xf>
    <xf numFmtId="37" fontId="18" fillId="0" borderId="47" xfId="60" applyNumberFormat="1" applyFont="1" applyBorder="1" applyAlignment="1">
      <alignment horizontal="left"/>
      <protection/>
    </xf>
    <xf numFmtId="37" fontId="18" fillId="0" borderId="49" xfId="60" applyNumberFormat="1" applyFont="1" applyBorder="1" applyAlignment="1">
      <alignment horizontal="left"/>
      <protection/>
    </xf>
    <xf numFmtId="37" fontId="18" fillId="0" borderId="45" xfId="60" applyNumberFormat="1" applyFont="1" applyBorder="1" applyAlignment="1">
      <alignment horizontal="left"/>
      <protection/>
    </xf>
    <xf numFmtId="37" fontId="18" fillId="0" borderId="50" xfId="60" applyNumberFormat="1" applyFont="1" applyBorder="1" applyAlignment="1">
      <alignment horizontal="left"/>
      <protection/>
    </xf>
    <xf numFmtId="193" fontId="11" fillId="33" borderId="54" xfId="57" applyFont="1" applyFill="1" applyBorder="1" applyAlignment="1">
      <alignment horizontal="center"/>
      <protection/>
    </xf>
    <xf numFmtId="193" fontId="11" fillId="33" borderId="55" xfId="57" applyFont="1" applyFill="1" applyBorder="1" applyAlignment="1">
      <alignment horizontal="center"/>
      <protection/>
    </xf>
    <xf numFmtId="193" fontId="11" fillId="33" borderId="56" xfId="57" applyFont="1" applyFill="1" applyBorder="1" applyAlignment="1">
      <alignment horizontal="center"/>
      <protection/>
    </xf>
    <xf numFmtId="49" fontId="17" fillId="33" borderId="66" xfId="61" applyNumberFormat="1" applyFont="1" applyFill="1" applyBorder="1" applyAlignment="1">
      <alignment horizontal="center" vertical="center" wrapText="1"/>
      <protection/>
    </xf>
    <xf numFmtId="49" fontId="17" fillId="33" borderId="25" xfId="61" applyNumberFormat="1" applyFont="1" applyFill="1" applyBorder="1" applyAlignment="1">
      <alignment horizontal="center" vertical="center" wrapText="1"/>
      <protection/>
    </xf>
    <xf numFmtId="0" fontId="17" fillId="33" borderId="22" xfId="60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 wrapText="1"/>
      <protection/>
    </xf>
    <xf numFmtId="37" fontId="18" fillId="0" borderId="49" xfId="61" applyNumberFormat="1" applyFont="1" applyBorder="1" applyAlignment="1">
      <alignment horizontal="left" wrapText="1"/>
      <protection/>
    </xf>
    <xf numFmtId="37" fontId="18" fillId="0" borderId="45" xfId="61" applyNumberFormat="1" applyFont="1" applyBorder="1" applyAlignment="1">
      <alignment horizontal="left" wrapText="1"/>
      <protection/>
    </xf>
    <xf numFmtId="37" fontId="18" fillId="0" borderId="50" xfId="61" applyNumberFormat="1" applyFont="1" applyBorder="1" applyAlignment="1">
      <alignment horizontal="left" wrapText="1"/>
      <protection/>
    </xf>
    <xf numFmtId="37" fontId="18" fillId="0" borderId="46" xfId="61" applyNumberFormat="1" applyFont="1" applyBorder="1" applyAlignment="1">
      <alignment horizontal="left" wrapText="1"/>
      <protection/>
    </xf>
    <xf numFmtId="37" fontId="18" fillId="0" borderId="10" xfId="61" applyNumberFormat="1" applyFont="1" applyBorder="1" applyAlignment="1">
      <alignment horizontal="left" wrapText="1"/>
      <protection/>
    </xf>
    <xf numFmtId="37" fontId="18" fillId="0" borderId="47" xfId="61" applyNumberFormat="1" applyFont="1" applyBorder="1" applyAlignment="1">
      <alignment horizontal="left" wrapText="1"/>
      <protection/>
    </xf>
    <xf numFmtId="37" fontId="9" fillId="0" borderId="0" xfId="61" applyNumberFormat="1" applyFont="1" applyBorder="1" applyAlignment="1">
      <alignment horizontal="left"/>
      <protection/>
    </xf>
    <xf numFmtId="193" fontId="8" fillId="0" borderId="0" xfId="57" applyFont="1" applyFill="1" applyAlignment="1">
      <alignment horizontal="center"/>
      <protection/>
    </xf>
    <xf numFmtId="37" fontId="18" fillId="0" borderId="46" xfId="61" applyNumberFormat="1" applyFont="1" applyBorder="1" applyAlignment="1">
      <alignment horizontal="left"/>
      <protection/>
    </xf>
    <xf numFmtId="37" fontId="18" fillId="0" borderId="10" xfId="61" applyNumberFormat="1" applyFont="1" applyBorder="1" applyAlignment="1">
      <alignment horizontal="left"/>
      <protection/>
    </xf>
    <xf numFmtId="37" fontId="18" fillId="0" borderId="47" xfId="61" applyNumberFormat="1" applyFont="1" applyBorder="1" applyAlignment="1">
      <alignment horizontal="left"/>
      <protection/>
    </xf>
    <xf numFmtId="37" fontId="18" fillId="0" borderId="49" xfId="61" applyNumberFormat="1" applyFont="1" applyBorder="1" applyAlignment="1">
      <alignment horizontal="left"/>
      <protection/>
    </xf>
    <xf numFmtId="37" fontId="18" fillId="0" borderId="45" xfId="61" applyNumberFormat="1" applyFont="1" applyBorder="1" applyAlignment="1">
      <alignment horizontal="left"/>
      <protection/>
    </xf>
    <xf numFmtId="37" fontId="18" fillId="0" borderId="50" xfId="61" applyNumberFormat="1" applyFont="1" applyBorder="1" applyAlignment="1">
      <alignment horizontal="left"/>
      <protection/>
    </xf>
    <xf numFmtId="49" fontId="17" fillId="33" borderId="66" xfId="62" applyNumberFormat="1" applyFont="1" applyFill="1" applyBorder="1" applyAlignment="1">
      <alignment horizontal="center" vertical="center" wrapText="1"/>
      <protection/>
    </xf>
    <xf numFmtId="49" fontId="17" fillId="33" borderId="25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/>
      <protection/>
    </xf>
    <xf numFmtId="37" fontId="18" fillId="0" borderId="46" xfId="62" applyNumberFormat="1" applyFont="1" applyBorder="1" applyAlignment="1">
      <alignment horizontal="left" wrapText="1"/>
      <protection/>
    </xf>
    <xf numFmtId="37" fontId="18" fillId="0" borderId="10" xfId="62" applyNumberFormat="1" applyFont="1" applyBorder="1" applyAlignment="1">
      <alignment horizontal="left" wrapText="1"/>
      <protection/>
    </xf>
    <xf numFmtId="37" fontId="18" fillId="0" borderId="47" xfId="62" applyNumberFormat="1" applyFont="1" applyBorder="1" applyAlignment="1">
      <alignment horizontal="left" wrapText="1"/>
      <protection/>
    </xf>
    <xf numFmtId="37" fontId="18" fillId="0" borderId="49" xfId="62" applyNumberFormat="1" applyFont="1" applyBorder="1" applyAlignment="1">
      <alignment horizontal="left" wrapText="1"/>
      <protection/>
    </xf>
    <xf numFmtId="37" fontId="18" fillId="0" borderId="45" xfId="62" applyNumberFormat="1" applyFont="1" applyBorder="1" applyAlignment="1">
      <alignment horizontal="left" wrapText="1"/>
      <protection/>
    </xf>
    <xf numFmtId="37" fontId="18" fillId="0" borderId="50" xfId="62" applyNumberFormat="1" applyFont="1" applyBorder="1" applyAlignment="1">
      <alignment horizontal="left" wrapText="1"/>
      <protection/>
    </xf>
    <xf numFmtId="37" fontId="9" fillId="0" borderId="0" xfId="62" applyNumberFormat="1" applyFont="1" applyAlignment="1">
      <alignment horizontal="left"/>
      <protection/>
    </xf>
    <xf numFmtId="37" fontId="18" fillId="0" borderId="46" xfId="62" applyNumberFormat="1" applyFont="1" applyBorder="1" applyAlignment="1">
      <alignment horizontal="left"/>
      <protection/>
    </xf>
    <xf numFmtId="37" fontId="18" fillId="0" borderId="10" xfId="62" applyNumberFormat="1" applyFont="1" applyBorder="1" applyAlignment="1">
      <alignment horizontal="left"/>
      <protection/>
    </xf>
    <xf numFmtId="37" fontId="18" fillId="0" borderId="47" xfId="62" applyNumberFormat="1" applyFont="1" applyBorder="1" applyAlignment="1">
      <alignment horizontal="left"/>
      <protection/>
    </xf>
    <xf numFmtId="37" fontId="18" fillId="0" borderId="49" xfId="62" applyNumberFormat="1" applyFont="1" applyBorder="1" applyAlignment="1">
      <alignment horizontal="left"/>
      <protection/>
    </xf>
    <xf numFmtId="37" fontId="18" fillId="0" borderId="45" xfId="62" applyNumberFormat="1" applyFont="1" applyBorder="1" applyAlignment="1">
      <alignment horizontal="left"/>
      <protection/>
    </xf>
    <xf numFmtId="37" fontId="18" fillId="0" borderId="50" xfId="62" applyNumberFormat="1" applyFont="1" applyBorder="1" applyAlignment="1">
      <alignment horizontal="left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artera" xfId="54"/>
    <cellStyle name="Normal_FINAN-99" xfId="55"/>
    <cellStyle name="Normal_financiera" xfId="56"/>
    <cellStyle name="Normal_Financiera_1" xfId="57"/>
    <cellStyle name="Normal_Financiera_2" xfId="58"/>
    <cellStyle name="Normal_Financiera_3" xfId="59"/>
    <cellStyle name="Normal_Financiera_4" xfId="60"/>
    <cellStyle name="Normal_Financiera_5" xfId="61"/>
    <cellStyle name="Normal_Financiera_6" xfId="62"/>
    <cellStyle name="Normal_RESULTADO" xfId="63"/>
    <cellStyle name="Normal_RESULTADO 2" xfId="64"/>
    <cellStyle name="Notas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6</xdr:row>
      <xdr:rowOff>66675</xdr:rowOff>
    </xdr:to>
    <xdr:pic>
      <xdr:nvPicPr>
        <xdr:cNvPr id="1" name="1 Imagen" descr="logo_supersalud_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1714500</xdr:colOff>
      <xdr:row>29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comparado_di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8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" style="1" customWidth="1"/>
    <col min="2" max="2" width="9.16015625" style="1" customWidth="1"/>
    <col min="3" max="3" width="77.5" style="1" bestFit="1" customWidth="1"/>
    <col min="4" max="4" width="27.5" style="1" customWidth="1"/>
    <col min="5" max="16384" width="12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250" t="s">
        <v>372</v>
      </c>
      <c r="B8" s="250"/>
      <c r="C8" s="250"/>
    </row>
    <row r="9" spans="1:3" ht="12.75">
      <c r="A9" s="2"/>
      <c r="B9" s="2"/>
      <c r="C9" s="2"/>
    </row>
    <row r="10" spans="1:3" ht="12.75">
      <c r="A10" s="249" t="s">
        <v>391</v>
      </c>
      <c r="B10" s="249"/>
      <c r="C10" s="249"/>
    </row>
    <row r="11" ht="12.75">
      <c r="B11" s="3" t="s">
        <v>373</v>
      </c>
    </row>
    <row r="12" ht="12.75">
      <c r="C12" s="1" t="s">
        <v>341</v>
      </c>
    </row>
    <row r="13" spans="1:3" ht="12.75">
      <c r="A13" s="249" t="s">
        <v>340</v>
      </c>
      <c r="B13" s="4"/>
      <c r="C13" s="4"/>
    </row>
    <row r="14" ht="12.75">
      <c r="B14" s="3" t="str">
        <f>+B11</f>
        <v>Enero-diciembre 2009-2010</v>
      </c>
    </row>
    <row r="15" spans="2:3" ht="12.75">
      <c r="B15" s="3"/>
      <c r="C15" s="1" t="s">
        <v>417</v>
      </c>
    </row>
    <row r="16" spans="2:3" ht="12.75">
      <c r="B16" s="3"/>
      <c r="C16" s="1" t="s">
        <v>418</v>
      </c>
    </row>
    <row r="17" ht="12.75">
      <c r="C17" s="1" t="s">
        <v>419</v>
      </c>
    </row>
    <row r="18" ht="12.75">
      <c r="A18" s="249" t="s">
        <v>371</v>
      </c>
    </row>
    <row r="19" ht="12.75">
      <c r="B19" s="3" t="s">
        <v>374</v>
      </c>
    </row>
    <row r="20" ht="12.75">
      <c r="C20" s="1" t="s">
        <v>420</v>
      </c>
    </row>
    <row r="21" ht="12.75">
      <c r="C21" s="1" t="s">
        <v>421</v>
      </c>
    </row>
    <row r="22" ht="12.75">
      <c r="C22" s="1" t="s">
        <v>422</v>
      </c>
    </row>
    <row r="23" ht="12.75">
      <c r="C23" s="1" t="s">
        <v>423</v>
      </c>
    </row>
    <row r="24" ht="12.75">
      <c r="C24" s="1" t="s">
        <v>424</v>
      </c>
    </row>
    <row r="25" ht="12.75">
      <c r="C25" s="1" t="s">
        <v>425</v>
      </c>
    </row>
    <row r="26" ht="12.75">
      <c r="C26" s="1" t="s">
        <v>426</v>
      </c>
    </row>
    <row r="27" ht="12.75">
      <c r="C27" s="1" t="s">
        <v>427</v>
      </c>
    </row>
    <row r="28" ht="12.75">
      <c r="C28" s="1" t="s">
        <v>428</v>
      </c>
    </row>
    <row r="57" ht="13.5" customHeight="1"/>
    <row r="58" ht="13.5" customHeight="1"/>
  </sheetData>
  <sheetProtection/>
  <mergeCells count="1">
    <mergeCell ref="A8:C8"/>
  </mergeCells>
  <hyperlinks>
    <hyperlink ref="C12" location="'Result financieros comparados'!A1" display="Resultados financieros comparados"/>
    <hyperlink ref="C17" location="'Princip indica financieros'!A1" display="Principales indicadores financieros"/>
    <hyperlink ref="C20" location="'Balance general por rubros'!A1" display="Balance general de las isapres por rubros"/>
    <hyperlink ref="C21" location="'Estado resultados por rubros'!A1" display="Estado de resultados de las isapres por rubros"/>
    <hyperlink ref="C22" location="'Estado flujo por rubros'!A1" display="Estado de flujo de efectivos de las isapres por rubros"/>
    <hyperlink ref="C23" location="'Balance general isapres abierta'!A1" display="Balance general de las isapres abiertas por cuentas"/>
    <hyperlink ref="C24" location="'Balance general isapres cerrada'!A1" display="Balance general de las isapres cerradas por cuentas"/>
    <hyperlink ref="C25" location="'Estado resultados isapres abier'!A1" display="Estado de resultados de las isapres abiertas por cuentas"/>
    <hyperlink ref="C26" location="'Estado resultados isapres cerra'!A1" display="Estado de resultados de las isapres cerradas por cuentas"/>
    <hyperlink ref="C27" location="'Estado flujo isapres abiertas'!A1" display="Estado de flujo de efectivos de las isapres abiertas por cuentas"/>
    <hyperlink ref="C28" location="'Estado flujo isapres cerradas'!A1" display="Estado de flujo de efectivos de las isapres cerradas por cuentas"/>
    <hyperlink ref="C15:C16" location="'Princip indica financieros'!A1" display="Principales indicadores financieros"/>
  </hyperlinks>
  <printOptions/>
  <pageMargins left="0.25" right="0.26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77" bestFit="1" customWidth="1"/>
    <col min="2" max="2" width="51.83203125" style="77" bestFit="1" customWidth="1"/>
    <col min="3" max="3" width="13.5" style="77" customWidth="1"/>
    <col min="4" max="4" width="13.33203125" style="77" bestFit="1" customWidth="1"/>
    <col min="5" max="5" width="14.16015625" style="77" customWidth="1"/>
    <col min="6" max="6" width="14" style="77" bestFit="1" customWidth="1"/>
    <col min="7" max="7" width="14.83203125" style="77" bestFit="1" customWidth="1"/>
    <col min="8" max="8" width="14.5" style="77" customWidth="1"/>
    <col min="9" max="9" width="14.83203125" style="77" bestFit="1" customWidth="1"/>
    <col min="10" max="16384" width="9" style="78" customWidth="1"/>
  </cols>
  <sheetData>
    <row r="1" spans="2:9" ht="12.75">
      <c r="B1" s="333"/>
      <c r="C1" s="333"/>
      <c r="D1" s="333"/>
      <c r="E1" s="333"/>
      <c r="F1" s="333"/>
      <c r="G1" s="333"/>
      <c r="H1" s="333"/>
      <c r="I1" s="333"/>
    </row>
    <row r="2" spans="2:9" ht="12.75">
      <c r="B2" s="334" t="s">
        <v>394</v>
      </c>
      <c r="C2" s="335"/>
      <c r="D2" s="335"/>
      <c r="E2" s="335"/>
      <c r="F2" s="335"/>
      <c r="G2" s="335"/>
      <c r="H2" s="335"/>
      <c r="I2" s="336"/>
    </row>
    <row r="3" spans="2:9" ht="12.75">
      <c r="B3" s="416" t="s">
        <v>384</v>
      </c>
      <c r="C3" s="417"/>
      <c r="D3" s="417"/>
      <c r="E3" s="417"/>
      <c r="F3" s="417"/>
      <c r="G3" s="417"/>
      <c r="H3" s="417"/>
      <c r="I3" s="418"/>
    </row>
    <row r="4" spans="1:9" ht="13.5" thickBot="1">
      <c r="A4" s="79"/>
      <c r="B4" s="438" t="s">
        <v>379</v>
      </c>
      <c r="C4" s="439"/>
      <c r="D4" s="439"/>
      <c r="E4" s="439"/>
      <c r="F4" s="439"/>
      <c r="G4" s="439"/>
      <c r="H4" s="439"/>
      <c r="I4" s="440"/>
    </row>
    <row r="5" spans="1:9" ht="15.75" customHeight="1">
      <c r="A5" s="405" t="s">
        <v>56</v>
      </c>
      <c r="B5" s="407" t="s">
        <v>57</v>
      </c>
      <c r="C5" s="408" t="s">
        <v>42</v>
      </c>
      <c r="D5" s="408" t="s">
        <v>363</v>
      </c>
      <c r="E5" s="408" t="s">
        <v>172</v>
      </c>
      <c r="F5" s="408" t="s">
        <v>44</v>
      </c>
      <c r="G5" s="408" t="s">
        <v>365</v>
      </c>
      <c r="H5" s="408" t="s">
        <v>46</v>
      </c>
      <c r="I5" s="428" t="s">
        <v>49</v>
      </c>
    </row>
    <row r="6" spans="1:9" ht="13.5" thickBot="1">
      <c r="A6" s="406"/>
      <c r="B6" s="407"/>
      <c r="C6" s="409"/>
      <c r="D6" s="409"/>
      <c r="E6" s="409"/>
      <c r="F6" s="409"/>
      <c r="G6" s="409"/>
      <c r="H6" s="409"/>
      <c r="I6" s="429"/>
    </row>
    <row r="7" spans="1:9" ht="12.75">
      <c r="A7" s="80"/>
      <c r="B7" s="81" t="s">
        <v>51</v>
      </c>
      <c r="C7" s="82"/>
      <c r="D7" s="82"/>
      <c r="E7" s="82"/>
      <c r="F7" s="82"/>
      <c r="G7" s="82"/>
      <c r="H7" s="82"/>
      <c r="I7" s="82"/>
    </row>
    <row r="8" spans="1:9" ht="12.75">
      <c r="A8" s="83" t="s">
        <v>58</v>
      </c>
      <c r="B8" s="84" t="s">
        <v>59</v>
      </c>
      <c r="C8" s="85">
        <v>8041</v>
      </c>
      <c r="D8" s="85">
        <v>498783</v>
      </c>
      <c r="E8" s="85">
        <v>21518</v>
      </c>
      <c r="F8" s="85">
        <v>77785</v>
      </c>
      <c r="G8" s="85">
        <v>282861</v>
      </c>
      <c r="H8" s="85">
        <v>4108</v>
      </c>
      <c r="I8" s="85">
        <v>893096</v>
      </c>
    </row>
    <row r="9" spans="1:9" ht="12.75">
      <c r="A9" s="83" t="s">
        <v>60</v>
      </c>
      <c r="B9" s="84" t="s">
        <v>61</v>
      </c>
      <c r="C9" s="85">
        <v>0</v>
      </c>
      <c r="D9" s="85">
        <v>1000197</v>
      </c>
      <c r="E9" s="85">
        <v>1403834</v>
      </c>
      <c r="F9" s="85">
        <v>133874</v>
      </c>
      <c r="G9" s="85">
        <v>4560389</v>
      </c>
      <c r="H9" s="85">
        <v>0</v>
      </c>
      <c r="I9" s="85">
        <v>7098294</v>
      </c>
    </row>
    <row r="10" spans="1:9" ht="12.75">
      <c r="A10" s="83" t="s">
        <v>62</v>
      </c>
      <c r="B10" s="84" t="s">
        <v>63</v>
      </c>
      <c r="C10" s="85">
        <v>0</v>
      </c>
      <c r="D10" s="85">
        <v>7770</v>
      </c>
      <c r="E10" s="85">
        <v>112</v>
      </c>
      <c r="F10" s="85">
        <v>14</v>
      </c>
      <c r="G10" s="85">
        <v>1809</v>
      </c>
      <c r="H10" s="85">
        <v>0</v>
      </c>
      <c r="I10" s="85">
        <v>9705</v>
      </c>
    </row>
    <row r="11" spans="1:9" ht="12.75">
      <c r="A11" s="83" t="s">
        <v>64</v>
      </c>
      <c r="B11" s="84" t="s">
        <v>173</v>
      </c>
      <c r="C11" s="85">
        <v>12383</v>
      </c>
      <c r="D11" s="85">
        <v>31974</v>
      </c>
      <c r="E11" s="85">
        <v>94030</v>
      </c>
      <c r="F11" s="85">
        <v>48138</v>
      </c>
      <c r="G11" s="85">
        <v>456181</v>
      </c>
      <c r="H11" s="85">
        <v>33939</v>
      </c>
      <c r="I11" s="85">
        <v>676645</v>
      </c>
    </row>
    <row r="12" spans="1:9" ht="12.75">
      <c r="A12" s="83" t="s">
        <v>66</v>
      </c>
      <c r="B12" s="84" t="s">
        <v>67</v>
      </c>
      <c r="C12" s="85">
        <v>0</v>
      </c>
      <c r="D12" s="85">
        <v>48044</v>
      </c>
      <c r="E12" s="85">
        <v>16528</v>
      </c>
      <c r="F12" s="85">
        <v>1518</v>
      </c>
      <c r="G12" s="85">
        <v>84926</v>
      </c>
      <c r="H12" s="85">
        <v>1171</v>
      </c>
      <c r="I12" s="85">
        <v>152187</v>
      </c>
    </row>
    <row r="13" spans="1:9" ht="12.75">
      <c r="A13" s="83" t="s">
        <v>68</v>
      </c>
      <c r="B13" s="84" t="s">
        <v>69</v>
      </c>
      <c r="C13" s="85">
        <v>659</v>
      </c>
      <c r="D13" s="85">
        <v>18944</v>
      </c>
      <c r="E13" s="85">
        <v>0</v>
      </c>
      <c r="F13" s="85">
        <v>0</v>
      </c>
      <c r="G13" s="85">
        <v>24781</v>
      </c>
      <c r="H13" s="85">
        <v>4053</v>
      </c>
      <c r="I13" s="85">
        <v>48437</v>
      </c>
    </row>
    <row r="14" spans="1:9" ht="12.75">
      <c r="A14" s="83" t="s">
        <v>70</v>
      </c>
      <c r="B14" s="84" t="s">
        <v>71</v>
      </c>
      <c r="C14" s="85">
        <v>2700</v>
      </c>
      <c r="D14" s="85">
        <v>16507</v>
      </c>
      <c r="E14" s="85">
        <v>418806</v>
      </c>
      <c r="F14" s="85">
        <v>43407</v>
      </c>
      <c r="G14" s="85">
        <v>167572</v>
      </c>
      <c r="H14" s="85">
        <v>13698</v>
      </c>
      <c r="I14" s="85">
        <v>662690</v>
      </c>
    </row>
    <row r="15" spans="1:9" ht="12.75">
      <c r="A15" s="83" t="s">
        <v>72</v>
      </c>
      <c r="B15" s="84" t="s">
        <v>73</v>
      </c>
      <c r="C15" s="85">
        <v>687201</v>
      </c>
      <c r="D15" s="85">
        <v>360241</v>
      </c>
      <c r="E15" s="85">
        <v>381982</v>
      </c>
      <c r="F15" s="85">
        <v>1053056</v>
      </c>
      <c r="G15" s="85">
        <v>7931</v>
      </c>
      <c r="H15" s="85">
        <v>204655</v>
      </c>
      <c r="I15" s="85">
        <v>2695066</v>
      </c>
    </row>
    <row r="16" spans="1:9" ht="12.75">
      <c r="A16" s="83" t="s">
        <v>74</v>
      </c>
      <c r="B16" s="84" t="s">
        <v>75</v>
      </c>
      <c r="C16" s="85">
        <v>123668</v>
      </c>
      <c r="D16" s="85">
        <v>128760</v>
      </c>
      <c r="E16" s="85">
        <v>230587</v>
      </c>
      <c r="F16" s="85">
        <v>47513</v>
      </c>
      <c r="G16" s="85">
        <v>88700</v>
      </c>
      <c r="H16" s="85">
        <v>7756</v>
      </c>
      <c r="I16" s="85">
        <v>626984</v>
      </c>
    </row>
    <row r="17" spans="1:9" ht="13.5" thickBot="1">
      <c r="A17" s="83" t="s">
        <v>76</v>
      </c>
      <c r="B17" s="86" t="s">
        <v>77</v>
      </c>
      <c r="C17" s="85">
        <v>8493</v>
      </c>
      <c r="D17" s="85">
        <v>345005</v>
      </c>
      <c r="E17" s="85">
        <v>0</v>
      </c>
      <c r="F17" s="85">
        <v>830</v>
      </c>
      <c r="G17" s="85">
        <v>41826</v>
      </c>
      <c r="H17" s="85">
        <v>50474</v>
      </c>
      <c r="I17" s="87">
        <v>446628</v>
      </c>
    </row>
    <row r="18" spans="1:9" ht="13.5" thickBot="1">
      <c r="A18" s="88" t="s">
        <v>78</v>
      </c>
      <c r="B18" s="89" t="s">
        <v>79</v>
      </c>
      <c r="C18" s="90">
        <v>843145</v>
      </c>
      <c r="D18" s="90">
        <v>2456225</v>
      </c>
      <c r="E18" s="90">
        <v>2567397</v>
      </c>
      <c r="F18" s="90">
        <v>1406135</v>
      </c>
      <c r="G18" s="90">
        <v>5716976</v>
      </c>
      <c r="H18" s="90">
        <v>319854</v>
      </c>
      <c r="I18" s="91">
        <v>13309732</v>
      </c>
    </row>
    <row r="19" spans="1:9" ht="12.75">
      <c r="A19" s="83" t="s">
        <v>80</v>
      </c>
      <c r="B19" s="82" t="s">
        <v>81</v>
      </c>
      <c r="C19" s="85">
        <v>0</v>
      </c>
      <c r="D19" s="85">
        <v>0</v>
      </c>
      <c r="E19" s="85">
        <v>0</v>
      </c>
      <c r="F19" s="85">
        <v>0</v>
      </c>
      <c r="G19" s="85">
        <v>211897</v>
      </c>
      <c r="H19" s="85">
        <v>0</v>
      </c>
      <c r="I19" s="92">
        <v>211897</v>
      </c>
    </row>
    <row r="20" spans="1:9" ht="12.75">
      <c r="A20" s="83" t="s">
        <v>82</v>
      </c>
      <c r="B20" s="84" t="s">
        <v>83</v>
      </c>
      <c r="C20" s="85">
        <v>0</v>
      </c>
      <c r="D20" s="85">
        <v>0</v>
      </c>
      <c r="E20" s="85">
        <v>265381</v>
      </c>
      <c r="F20" s="85">
        <v>0</v>
      </c>
      <c r="G20" s="85">
        <v>2280429</v>
      </c>
      <c r="H20" s="85">
        <v>0</v>
      </c>
      <c r="I20" s="85">
        <v>2545810</v>
      </c>
    </row>
    <row r="21" spans="1:9" ht="12.75">
      <c r="A21" s="83" t="s">
        <v>84</v>
      </c>
      <c r="B21" s="84" t="s">
        <v>174</v>
      </c>
      <c r="C21" s="85">
        <v>1890</v>
      </c>
      <c r="D21" s="85">
        <v>146951</v>
      </c>
      <c r="E21" s="85">
        <v>154622</v>
      </c>
      <c r="F21" s="85">
        <v>241593</v>
      </c>
      <c r="G21" s="85">
        <v>1916274</v>
      </c>
      <c r="H21" s="85">
        <v>52990</v>
      </c>
      <c r="I21" s="85">
        <v>2514320</v>
      </c>
    </row>
    <row r="22" spans="1:9" ht="12.75">
      <c r="A22" s="83" t="s">
        <v>86</v>
      </c>
      <c r="B22" s="84" t="s">
        <v>175</v>
      </c>
      <c r="C22" s="85">
        <v>0</v>
      </c>
      <c r="D22" s="85">
        <v>0</v>
      </c>
      <c r="E22" s="85">
        <v>4561901</v>
      </c>
      <c r="F22" s="85">
        <v>0</v>
      </c>
      <c r="G22" s="85">
        <v>106977</v>
      </c>
      <c r="H22" s="85">
        <v>0</v>
      </c>
      <c r="I22" s="85">
        <v>4668878</v>
      </c>
    </row>
    <row r="23" spans="1:9" ht="12.75">
      <c r="A23" s="83" t="s">
        <v>88</v>
      </c>
      <c r="B23" s="84" t="s">
        <v>89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</row>
    <row r="24" spans="1:9" ht="12.75">
      <c r="A24" s="83" t="s">
        <v>90</v>
      </c>
      <c r="B24" s="84" t="s">
        <v>91</v>
      </c>
      <c r="C24" s="85">
        <v>0</v>
      </c>
      <c r="D24" s="85">
        <v>136364</v>
      </c>
      <c r="E24" s="85">
        <v>0</v>
      </c>
      <c r="F24" s="85">
        <v>9958</v>
      </c>
      <c r="G24" s="85">
        <v>802285</v>
      </c>
      <c r="H24" s="85">
        <v>37494</v>
      </c>
      <c r="I24" s="85">
        <v>986101</v>
      </c>
    </row>
    <row r="25" spans="1:9" ht="13.5" thickBot="1">
      <c r="A25" s="83" t="s">
        <v>92</v>
      </c>
      <c r="B25" s="86" t="s">
        <v>93</v>
      </c>
      <c r="C25" s="85">
        <v>-131</v>
      </c>
      <c r="D25" s="85">
        <v>-166186</v>
      </c>
      <c r="E25" s="85">
        <v>-4627192</v>
      </c>
      <c r="F25" s="85">
        <v>-186319</v>
      </c>
      <c r="G25" s="85">
        <v>-3377951</v>
      </c>
      <c r="H25" s="85">
        <v>-85820</v>
      </c>
      <c r="I25" s="87">
        <v>-8443599</v>
      </c>
    </row>
    <row r="26" spans="1:9" ht="13.5" thickBot="1">
      <c r="A26" s="88" t="s">
        <v>94</v>
      </c>
      <c r="B26" s="89" t="s">
        <v>95</v>
      </c>
      <c r="C26" s="90">
        <v>1759</v>
      </c>
      <c r="D26" s="90">
        <v>117129</v>
      </c>
      <c r="E26" s="90">
        <v>354712</v>
      </c>
      <c r="F26" s="90">
        <v>65232</v>
      </c>
      <c r="G26" s="90">
        <v>1939911</v>
      </c>
      <c r="H26" s="90">
        <v>4664</v>
      </c>
      <c r="I26" s="91">
        <v>2483407</v>
      </c>
    </row>
    <row r="27" spans="1:9" ht="12.75">
      <c r="A27" s="83" t="s">
        <v>96</v>
      </c>
      <c r="B27" s="82" t="s">
        <v>97</v>
      </c>
      <c r="C27" s="85">
        <v>0</v>
      </c>
      <c r="D27" s="85">
        <v>6148</v>
      </c>
      <c r="E27" s="85">
        <v>0</v>
      </c>
      <c r="F27" s="85">
        <v>27787</v>
      </c>
      <c r="G27" s="85">
        <v>0</v>
      </c>
      <c r="H27" s="85">
        <v>0</v>
      </c>
      <c r="I27" s="92">
        <v>33935</v>
      </c>
    </row>
    <row r="28" spans="1:9" ht="12.75">
      <c r="A28" s="83" t="s">
        <v>98</v>
      </c>
      <c r="B28" s="84" t="s">
        <v>99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</row>
    <row r="29" spans="1:9" ht="12.75">
      <c r="A29" s="83" t="s">
        <v>100</v>
      </c>
      <c r="B29" s="84" t="s">
        <v>101</v>
      </c>
      <c r="C29" s="85">
        <v>0</v>
      </c>
      <c r="D29" s="85">
        <v>44</v>
      </c>
      <c r="E29" s="85">
        <v>0</v>
      </c>
      <c r="F29" s="85">
        <v>0</v>
      </c>
      <c r="G29" s="85">
        <v>0</v>
      </c>
      <c r="H29" s="85">
        <v>0</v>
      </c>
      <c r="I29" s="85">
        <v>44</v>
      </c>
    </row>
    <row r="30" spans="1:9" ht="12.75">
      <c r="A30" s="83" t="s">
        <v>102</v>
      </c>
      <c r="B30" s="84" t="s">
        <v>73</v>
      </c>
      <c r="C30" s="85">
        <v>0</v>
      </c>
      <c r="D30" s="85">
        <v>0</v>
      </c>
      <c r="E30" s="85">
        <v>0</v>
      </c>
      <c r="F30" s="85">
        <v>230436</v>
      </c>
      <c r="G30" s="85">
        <v>0</v>
      </c>
      <c r="H30" s="85">
        <v>0</v>
      </c>
      <c r="I30" s="85">
        <v>230436</v>
      </c>
    </row>
    <row r="31" spans="1:9" ht="12.75">
      <c r="A31" s="83" t="s">
        <v>103</v>
      </c>
      <c r="B31" s="84" t="s">
        <v>104</v>
      </c>
      <c r="C31" s="85">
        <v>357256</v>
      </c>
      <c r="D31" s="85">
        <v>1298482</v>
      </c>
      <c r="E31" s="85">
        <v>1265128</v>
      </c>
      <c r="F31" s="85">
        <v>409305</v>
      </c>
      <c r="G31" s="85">
        <v>2886197</v>
      </c>
      <c r="H31" s="85">
        <v>193998</v>
      </c>
      <c r="I31" s="85">
        <v>6410366</v>
      </c>
    </row>
    <row r="32" spans="1:9" ht="12.75">
      <c r="A32" s="83" t="s">
        <v>105</v>
      </c>
      <c r="B32" s="84" t="s">
        <v>50</v>
      </c>
      <c r="C32" s="85">
        <v>0</v>
      </c>
      <c r="D32" s="85">
        <v>8321</v>
      </c>
      <c r="E32" s="85">
        <v>210139</v>
      </c>
      <c r="F32" s="85">
        <v>15664</v>
      </c>
      <c r="G32" s="85">
        <v>391125</v>
      </c>
      <c r="H32" s="85">
        <v>23301</v>
      </c>
      <c r="I32" s="85">
        <v>648550</v>
      </c>
    </row>
    <row r="33" spans="1:9" ht="13.5" thickBot="1">
      <c r="A33" s="83" t="s">
        <v>106</v>
      </c>
      <c r="B33" s="86" t="s">
        <v>176</v>
      </c>
      <c r="C33" s="85">
        <v>0</v>
      </c>
      <c r="D33" s="85">
        <v>0</v>
      </c>
      <c r="E33" s="85">
        <v>-85659</v>
      </c>
      <c r="F33" s="85">
        <v>0</v>
      </c>
      <c r="G33" s="85">
        <v>-347100</v>
      </c>
      <c r="H33" s="85">
        <v>0</v>
      </c>
      <c r="I33" s="87">
        <v>-432759</v>
      </c>
    </row>
    <row r="34" spans="1:9" ht="13.5" thickBot="1">
      <c r="A34" s="88" t="s">
        <v>108</v>
      </c>
      <c r="B34" s="93" t="s">
        <v>109</v>
      </c>
      <c r="C34" s="94">
        <v>357256</v>
      </c>
      <c r="D34" s="94">
        <v>1312995</v>
      </c>
      <c r="E34" s="94">
        <v>1389608</v>
      </c>
      <c r="F34" s="94">
        <v>683192</v>
      </c>
      <c r="G34" s="94">
        <v>2930222</v>
      </c>
      <c r="H34" s="94">
        <v>217299</v>
      </c>
      <c r="I34" s="95">
        <v>6890572</v>
      </c>
    </row>
    <row r="35" spans="1:9" ht="13.5" thickBot="1">
      <c r="A35" s="88" t="s">
        <v>110</v>
      </c>
      <c r="B35" s="96" t="s">
        <v>111</v>
      </c>
      <c r="C35" s="97">
        <v>1202160</v>
      </c>
      <c r="D35" s="97">
        <v>3886349</v>
      </c>
      <c r="E35" s="97">
        <v>4311717</v>
      </c>
      <c r="F35" s="97">
        <v>2154559</v>
      </c>
      <c r="G35" s="97">
        <v>10587109</v>
      </c>
      <c r="H35" s="97">
        <v>541817</v>
      </c>
      <c r="I35" s="98">
        <v>22683711</v>
      </c>
    </row>
    <row r="36" spans="1:9" ht="12.75">
      <c r="A36" s="83"/>
      <c r="B36" s="435" t="s">
        <v>377</v>
      </c>
      <c r="C36" s="436"/>
      <c r="D36" s="436"/>
      <c r="E36" s="436"/>
      <c r="F36" s="436"/>
      <c r="G36" s="436"/>
      <c r="H36" s="436"/>
      <c r="I36" s="437"/>
    </row>
    <row r="37" spans="1:9" ht="12.75">
      <c r="A37" s="83"/>
      <c r="B37" s="432"/>
      <c r="C37" s="433"/>
      <c r="D37" s="433"/>
      <c r="E37" s="433"/>
      <c r="F37" s="433"/>
      <c r="G37" s="433"/>
      <c r="H37" s="433"/>
      <c r="I37" s="434"/>
    </row>
    <row r="38" spans="1:9" ht="12.75">
      <c r="A38" s="83"/>
      <c r="B38" s="404"/>
      <c r="C38" s="404"/>
      <c r="D38" s="404"/>
      <c r="E38" s="404"/>
      <c r="F38" s="404"/>
      <c r="G38" s="404"/>
      <c r="H38" s="404"/>
      <c r="I38" s="404"/>
    </row>
    <row r="39" spans="1:9" ht="12.75">
      <c r="A39" s="83"/>
      <c r="B39" s="404"/>
      <c r="C39" s="404"/>
      <c r="D39" s="404"/>
      <c r="E39" s="404"/>
      <c r="F39" s="404"/>
      <c r="G39" s="404"/>
      <c r="H39" s="404"/>
      <c r="I39" s="404"/>
    </row>
    <row r="40" spans="1:9" ht="12.75">
      <c r="A40" s="83"/>
      <c r="B40" s="99"/>
      <c r="C40" s="99"/>
      <c r="D40" s="99"/>
      <c r="E40" s="99"/>
      <c r="F40" s="99"/>
      <c r="G40" s="99"/>
      <c r="H40" s="99"/>
      <c r="I40" s="99"/>
    </row>
    <row r="41" spans="2:9" ht="12.75">
      <c r="B41" s="431"/>
      <c r="C41" s="431"/>
      <c r="D41" s="431"/>
      <c r="E41" s="431"/>
      <c r="F41" s="431"/>
      <c r="G41" s="431"/>
      <c r="H41" s="431"/>
      <c r="I41" s="431"/>
    </row>
    <row r="42" spans="2:9" ht="12.75">
      <c r="B42" s="334" t="s">
        <v>395</v>
      </c>
      <c r="C42" s="335"/>
      <c r="D42" s="335"/>
      <c r="E42" s="335"/>
      <c r="F42" s="335"/>
      <c r="G42" s="335"/>
      <c r="H42" s="335"/>
      <c r="I42" s="336"/>
    </row>
    <row r="43" spans="2:9" ht="12.75">
      <c r="B43" s="416" t="s">
        <v>384</v>
      </c>
      <c r="C43" s="417"/>
      <c r="D43" s="417"/>
      <c r="E43" s="417"/>
      <c r="F43" s="417"/>
      <c r="G43" s="417"/>
      <c r="H43" s="417"/>
      <c r="I43" s="418"/>
    </row>
    <row r="44" spans="1:9" ht="13.5" thickBot="1">
      <c r="A44" s="83"/>
      <c r="B44" s="438" t="s">
        <v>379</v>
      </c>
      <c r="C44" s="439"/>
      <c r="D44" s="439"/>
      <c r="E44" s="439"/>
      <c r="F44" s="439"/>
      <c r="G44" s="439"/>
      <c r="H44" s="439"/>
      <c r="I44" s="440"/>
    </row>
    <row r="45" spans="1:9" ht="15.75" customHeight="1">
      <c r="A45" s="405" t="s">
        <v>56</v>
      </c>
      <c r="B45" s="407" t="s">
        <v>57</v>
      </c>
      <c r="C45" s="408" t="s">
        <v>42</v>
      </c>
      <c r="D45" s="408" t="s">
        <v>363</v>
      </c>
      <c r="E45" s="408" t="s">
        <v>172</v>
      </c>
      <c r="F45" s="408" t="s">
        <v>44</v>
      </c>
      <c r="G45" s="408" t="s">
        <v>365</v>
      </c>
      <c r="H45" s="408" t="s">
        <v>46</v>
      </c>
      <c r="I45" s="428" t="s">
        <v>49</v>
      </c>
    </row>
    <row r="46" spans="1:9" ht="13.5" thickBot="1">
      <c r="A46" s="406"/>
      <c r="B46" s="407"/>
      <c r="C46" s="409"/>
      <c r="D46" s="409"/>
      <c r="E46" s="409"/>
      <c r="F46" s="409"/>
      <c r="G46" s="409"/>
      <c r="H46" s="409"/>
      <c r="I46" s="429"/>
    </row>
    <row r="47" spans="1:9" ht="12.75">
      <c r="A47" s="83"/>
      <c r="B47" s="81" t="s">
        <v>52</v>
      </c>
      <c r="C47" s="82"/>
      <c r="D47" s="82"/>
      <c r="E47" s="82"/>
      <c r="F47" s="82"/>
      <c r="G47" s="82"/>
      <c r="H47" s="82"/>
      <c r="I47" s="82"/>
    </row>
    <row r="48" spans="1:9" ht="12.75">
      <c r="A48" s="83" t="s">
        <v>112</v>
      </c>
      <c r="B48" s="84" t="s">
        <v>113</v>
      </c>
      <c r="C48" s="85">
        <v>216696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216696</v>
      </c>
    </row>
    <row r="49" spans="1:9" ht="12.75">
      <c r="A49" s="83" t="s">
        <v>114</v>
      </c>
      <c r="B49" s="84" t="s">
        <v>115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</row>
    <row r="50" spans="1:9" ht="12.75">
      <c r="A50" s="83" t="s">
        <v>116</v>
      </c>
      <c r="B50" s="84" t="s">
        <v>117</v>
      </c>
      <c r="C50" s="85">
        <v>310334</v>
      </c>
      <c r="D50" s="85">
        <v>818227</v>
      </c>
      <c r="E50" s="85">
        <v>844777</v>
      </c>
      <c r="F50" s="85">
        <v>201212</v>
      </c>
      <c r="G50" s="85">
        <v>1024300</v>
      </c>
      <c r="H50" s="85">
        <v>147845</v>
      </c>
      <c r="I50" s="85">
        <v>3346695</v>
      </c>
    </row>
    <row r="51" spans="1:9" ht="12.75">
      <c r="A51" s="83" t="s">
        <v>118</v>
      </c>
      <c r="B51" s="84" t="s">
        <v>119</v>
      </c>
      <c r="C51" s="85">
        <v>42493</v>
      </c>
      <c r="D51" s="85">
        <v>187137</v>
      </c>
      <c r="E51" s="85">
        <v>111327</v>
      </c>
      <c r="F51" s="85">
        <v>24684</v>
      </c>
      <c r="G51" s="85">
        <v>1547663</v>
      </c>
      <c r="H51" s="85">
        <v>32258</v>
      </c>
      <c r="I51" s="85">
        <v>1945562</v>
      </c>
    </row>
    <row r="52" spans="1:9" ht="12.75">
      <c r="A52" s="83" t="s">
        <v>120</v>
      </c>
      <c r="B52" s="84" t="s">
        <v>121</v>
      </c>
      <c r="C52" s="85">
        <v>7056</v>
      </c>
      <c r="D52" s="85">
        <v>38066</v>
      </c>
      <c r="E52" s="85">
        <v>109498</v>
      </c>
      <c r="F52" s="85">
        <v>248839</v>
      </c>
      <c r="G52" s="85">
        <v>36606</v>
      </c>
      <c r="H52" s="85">
        <v>10235</v>
      </c>
      <c r="I52" s="85">
        <v>450300</v>
      </c>
    </row>
    <row r="53" spans="1:9" ht="12.75">
      <c r="A53" s="83" t="s">
        <v>122</v>
      </c>
      <c r="B53" s="84" t="s">
        <v>123</v>
      </c>
      <c r="C53" s="85">
        <v>1842</v>
      </c>
      <c r="D53" s="85">
        <v>164790</v>
      </c>
      <c r="E53" s="85">
        <v>16754</v>
      </c>
      <c r="F53" s="85">
        <v>0</v>
      </c>
      <c r="G53" s="85">
        <v>77662</v>
      </c>
      <c r="H53" s="85">
        <v>330</v>
      </c>
      <c r="I53" s="85">
        <v>261378</v>
      </c>
    </row>
    <row r="54" spans="1:9" ht="12.75">
      <c r="A54" s="83" t="s">
        <v>124</v>
      </c>
      <c r="B54" s="84" t="s">
        <v>125</v>
      </c>
      <c r="C54" s="85">
        <v>9631</v>
      </c>
      <c r="D54" s="85">
        <v>652966</v>
      </c>
      <c r="E54" s="85">
        <v>117370</v>
      </c>
      <c r="F54" s="85">
        <v>88273</v>
      </c>
      <c r="G54" s="85">
        <v>161170</v>
      </c>
      <c r="H54" s="85">
        <v>17454</v>
      </c>
      <c r="I54" s="85">
        <v>1046864</v>
      </c>
    </row>
    <row r="55" spans="1:9" ht="12.75">
      <c r="A55" s="83" t="s">
        <v>126</v>
      </c>
      <c r="B55" s="84" t="s">
        <v>67</v>
      </c>
      <c r="C55" s="85">
        <v>7787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7787</v>
      </c>
    </row>
    <row r="56" spans="1:9" ht="12.75">
      <c r="A56" s="83" t="s">
        <v>127</v>
      </c>
      <c r="B56" s="84" t="s">
        <v>128</v>
      </c>
      <c r="C56" s="85">
        <v>0</v>
      </c>
      <c r="D56" s="85">
        <v>0</v>
      </c>
      <c r="E56" s="85">
        <v>253337</v>
      </c>
      <c r="F56" s="85">
        <v>0</v>
      </c>
      <c r="G56" s="85">
        <v>74681</v>
      </c>
      <c r="H56" s="85">
        <v>0</v>
      </c>
      <c r="I56" s="85">
        <v>328018</v>
      </c>
    </row>
    <row r="57" spans="1:9" ht="12.75">
      <c r="A57" s="83" t="s">
        <v>129</v>
      </c>
      <c r="B57" s="84" t="s">
        <v>130</v>
      </c>
      <c r="C57" s="85">
        <v>1362</v>
      </c>
      <c r="D57" s="85">
        <v>29</v>
      </c>
      <c r="E57" s="85">
        <v>126698</v>
      </c>
      <c r="F57" s="85">
        <v>15268</v>
      </c>
      <c r="G57" s="85">
        <v>70356</v>
      </c>
      <c r="H57" s="85">
        <v>15978</v>
      </c>
      <c r="I57" s="85">
        <v>229691</v>
      </c>
    </row>
    <row r="58" spans="1:9" ht="12.75">
      <c r="A58" s="83" t="s">
        <v>131</v>
      </c>
      <c r="B58" s="84" t="s">
        <v>132</v>
      </c>
      <c r="C58" s="85">
        <v>27170</v>
      </c>
      <c r="D58" s="85">
        <v>31473</v>
      </c>
      <c r="E58" s="85">
        <v>22108</v>
      </c>
      <c r="F58" s="85">
        <v>16440</v>
      </c>
      <c r="G58" s="85">
        <v>47931</v>
      </c>
      <c r="H58" s="85">
        <v>7014</v>
      </c>
      <c r="I58" s="85">
        <v>152136</v>
      </c>
    </row>
    <row r="59" spans="1:9" ht="12.75">
      <c r="A59" s="83" t="s">
        <v>133</v>
      </c>
      <c r="B59" s="84" t="s">
        <v>134</v>
      </c>
      <c r="C59" s="85">
        <v>23572</v>
      </c>
      <c r="D59" s="85">
        <v>172627</v>
      </c>
      <c r="E59" s="85">
        <v>196490</v>
      </c>
      <c r="F59" s="85">
        <v>224818</v>
      </c>
      <c r="G59" s="85">
        <v>197226</v>
      </c>
      <c r="H59" s="85">
        <v>26738</v>
      </c>
      <c r="I59" s="85">
        <v>841471</v>
      </c>
    </row>
    <row r="60" spans="1:9" ht="12.75">
      <c r="A60" s="83" t="s">
        <v>135</v>
      </c>
      <c r="B60" s="84" t="s">
        <v>136</v>
      </c>
      <c r="C60" s="85">
        <v>7189</v>
      </c>
      <c r="D60" s="85">
        <v>74140</v>
      </c>
      <c r="E60" s="85">
        <v>38979</v>
      </c>
      <c r="F60" s="85">
        <v>11532</v>
      </c>
      <c r="G60" s="85">
        <v>14665</v>
      </c>
      <c r="H60" s="85">
        <v>13751</v>
      </c>
      <c r="I60" s="85">
        <v>160256</v>
      </c>
    </row>
    <row r="61" spans="1:9" ht="13.5" thickBot="1">
      <c r="A61" s="83" t="s">
        <v>137</v>
      </c>
      <c r="B61" s="86" t="s">
        <v>138</v>
      </c>
      <c r="C61" s="85">
        <v>0</v>
      </c>
      <c r="D61" s="85">
        <v>20657</v>
      </c>
      <c r="E61" s="85">
        <v>7456</v>
      </c>
      <c r="F61" s="85">
        <v>0</v>
      </c>
      <c r="G61" s="85">
        <v>13077</v>
      </c>
      <c r="H61" s="85">
        <v>0</v>
      </c>
      <c r="I61" s="87">
        <v>41190</v>
      </c>
    </row>
    <row r="62" spans="1:9" ht="13.5" thickBot="1">
      <c r="A62" s="88" t="s">
        <v>139</v>
      </c>
      <c r="B62" s="89" t="s">
        <v>140</v>
      </c>
      <c r="C62" s="90">
        <v>655132</v>
      </c>
      <c r="D62" s="90">
        <v>2160112</v>
      </c>
      <c r="E62" s="90">
        <v>1844794</v>
      </c>
      <c r="F62" s="90">
        <v>831066</v>
      </c>
      <c r="G62" s="90">
        <v>3265337</v>
      </c>
      <c r="H62" s="90">
        <v>271603</v>
      </c>
      <c r="I62" s="91">
        <v>9028044</v>
      </c>
    </row>
    <row r="63" spans="1:9" ht="12.75">
      <c r="A63" s="83" t="s">
        <v>141</v>
      </c>
      <c r="B63" s="82" t="s">
        <v>142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92">
        <v>0</v>
      </c>
    </row>
    <row r="64" spans="1:9" ht="12.75">
      <c r="A64" s="83" t="s">
        <v>143</v>
      </c>
      <c r="B64" s="84" t="s">
        <v>128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</row>
    <row r="65" spans="1:9" ht="12.75">
      <c r="A65" s="83" t="s">
        <v>144</v>
      </c>
      <c r="B65" s="84" t="s">
        <v>145</v>
      </c>
      <c r="C65" s="85">
        <v>0</v>
      </c>
      <c r="D65" s="85">
        <v>169203</v>
      </c>
      <c r="E65" s="85">
        <v>738113</v>
      </c>
      <c r="F65" s="85">
        <v>186747</v>
      </c>
      <c r="G65" s="85">
        <v>0</v>
      </c>
      <c r="H65" s="85">
        <v>64566</v>
      </c>
      <c r="I65" s="85">
        <v>1158629</v>
      </c>
    </row>
    <row r="66" spans="1:9" ht="13.5" thickBot="1">
      <c r="A66" s="83" t="s">
        <v>146</v>
      </c>
      <c r="B66" s="86" t="s">
        <v>147</v>
      </c>
      <c r="C66" s="85">
        <v>0</v>
      </c>
      <c r="D66" s="85">
        <v>14627</v>
      </c>
      <c r="E66" s="85">
        <v>0</v>
      </c>
      <c r="F66" s="85">
        <v>53116</v>
      </c>
      <c r="G66" s="85">
        <v>0</v>
      </c>
      <c r="H66" s="85">
        <v>0</v>
      </c>
      <c r="I66" s="87">
        <v>67743</v>
      </c>
    </row>
    <row r="67" spans="1:9" ht="13.5" thickBot="1">
      <c r="A67" s="88" t="s">
        <v>148</v>
      </c>
      <c r="B67" s="89" t="s">
        <v>149</v>
      </c>
      <c r="C67" s="90">
        <v>0</v>
      </c>
      <c r="D67" s="90">
        <v>183830</v>
      </c>
      <c r="E67" s="90">
        <v>738113</v>
      </c>
      <c r="F67" s="90">
        <v>239863</v>
      </c>
      <c r="G67" s="90">
        <v>0</v>
      </c>
      <c r="H67" s="90">
        <v>64566</v>
      </c>
      <c r="I67" s="91">
        <v>1226372</v>
      </c>
    </row>
    <row r="68" spans="1:9" ht="12.75">
      <c r="A68" s="83" t="s">
        <v>150</v>
      </c>
      <c r="B68" s="82" t="s">
        <v>151</v>
      </c>
      <c r="C68" s="92"/>
      <c r="D68" s="92"/>
      <c r="E68" s="92"/>
      <c r="F68" s="92"/>
      <c r="G68" s="92"/>
      <c r="H68" s="92"/>
      <c r="I68" s="92">
        <v>0</v>
      </c>
    </row>
    <row r="69" spans="1:9" ht="12.75">
      <c r="A69" s="83" t="s">
        <v>152</v>
      </c>
      <c r="B69" s="84" t="s">
        <v>153</v>
      </c>
      <c r="C69" s="85">
        <v>527000</v>
      </c>
      <c r="D69" s="85">
        <v>1370000</v>
      </c>
      <c r="E69" s="85">
        <v>764895</v>
      </c>
      <c r="F69" s="85">
        <v>536721</v>
      </c>
      <c r="G69" s="85">
        <v>208153</v>
      </c>
      <c r="H69" s="85">
        <v>221561</v>
      </c>
      <c r="I69" s="85">
        <v>3628330</v>
      </c>
    </row>
    <row r="70" spans="1:9" ht="12.75">
      <c r="A70" s="83" t="s">
        <v>154</v>
      </c>
      <c r="B70" s="84" t="s">
        <v>155</v>
      </c>
      <c r="C70" s="85">
        <v>101978</v>
      </c>
      <c r="D70" s="85">
        <v>210003</v>
      </c>
      <c r="E70" s="85">
        <v>666222</v>
      </c>
      <c r="F70" s="85">
        <v>983662</v>
      </c>
      <c r="G70" s="85">
        <v>1671752</v>
      </c>
      <c r="H70" s="85">
        <v>0</v>
      </c>
      <c r="I70" s="85">
        <v>3633617</v>
      </c>
    </row>
    <row r="71" spans="1:9" ht="12.75">
      <c r="A71" s="83" t="s">
        <v>156</v>
      </c>
      <c r="B71" s="84" t="s">
        <v>157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</row>
    <row r="72" spans="1:9" ht="12.75">
      <c r="A72" s="83" t="s">
        <v>158</v>
      </c>
      <c r="B72" s="84" t="s">
        <v>159</v>
      </c>
      <c r="C72" s="85">
        <v>0</v>
      </c>
      <c r="D72" s="85">
        <v>0</v>
      </c>
      <c r="E72" s="85">
        <v>0</v>
      </c>
      <c r="F72" s="85">
        <v>0</v>
      </c>
      <c r="G72" s="85">
        <v>831216</v>
      </c>
      <c r="H72" s="85">
        <v>0</v>
      </c>
      <c r="I72" s="85">
        <v>831216</v>
      </c>
    </row>
    <row r="73" spans="1:9" ht="12.75">
      <c r="A73" s="83" t="s">
        <v>160</v>
      </c>
      <c r="B73" s="84" t="s">
        <v>161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</row>
    <row r="74" spans="1:9" ht="12.75">
      <c r="A74" s="83" t="s">
        <v>162</v>
      </c>
      <c r="B74" s="84" t="s">
        <v>163</v>
      </c>
      <c r="C74" s="85">
        <v>61102</v>
      </c>
      <c r="D74" s="85">
        <v>-313266</v>
      </c>
      <c r="E74" s="85">
        <v>266111</v>
      </c>
      <c r="F74" s="85">
        <v>-579307</v>
      </c>
      <c r="G74" s="85">
        <v>4565955</v>
      </c>
      <c r="H74" s="85">
        <v>-20436</v>
      </c>
      <c r="I74" s="85">
        <v>3980159</v>
      </c>
    </row>
    <row r="75" spans="1:9" ht="12.75">
      <c r="A75" s="83" t="s">
        <v>164</v>
      </c>
      <c r="B75" s="84" t="s">
        <v>165</v>
      </c>
      <c r="C75" s="85">
        <v>-143052</v>
      </c>
      <c r="D75" s="85">
        <v>275670</v>
      </c>
      <c r="E75" s="85">
        <v>31582</v>
      </c>
      <c r="F75" s="85">
        <v>142554</v>
      </c>
      <c r="G75" s="85">
        <v>44696</v>
      </c>
      <c r="H75" s="85">
        <v>4523</v>
      </c>
      <c r="I75" s="85">
        <v>355973</v>
      </c>
    </row>
    <row r="76" spans="1:9" ht="13.5" thickBot="1">
      <c r="A76" s="83" t="s">
        <v>166</v>
      </c>
      <c r="B76" s="86" t="s">
        <v>167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7">
        <v>0</v>
      </c>
    </row>
    <row r="77" spans="1:9" ht="13.5" thickBot="1">
      <c r="A77" s="88" t="s">
        <v>168</v>
      </c>
      <c r="B77" s="93" t="s">
        <v>169</v>
      </c>
      <c r="C77" s="94">
        <v>547028</v>
      </c>
      <c r="D77" s="94">
        <v>1542407</v>
      </c>
      <c r="E77" s="94">
        <v>1728810</v>
      </c>
      <c r="F77" s="94">
        <v>1083630</v>
      </c>
      <c r="G77" s="94">
        <v>7321772</v>
      </c>
      <c r="H77" s="94">
        <v>205648</v>
      </c>
      <c r="I77" s="95">
        <v>12429295</v>
      </c>
    </row>
    <row r="78" spans="1:9" ht="13.5" thickBot="1">
      <c r="A78" s="88" t="s">
        <v>170</v>
      </c>
      <c r="B78" s="96" t="s">
        <v>171</v>
      </c>
      <c r="C78" s="97">
        <v>1202160</v>
      </c>
      <c r="D78" s="97">
        <v>3886349</v>
      </c>
      <c r="E78" s="97">
        <v>4311717</v>
      </c>
      <c r="F78" s="97">
        <v>2154559</v>
      </c>
      <c r="G78" s="97">
        <v>10587109</v>
      </c>
      <c r="H78" s="97">
        <v>541817</v>
      </c>
      <c r="I78" s="98">
        <v>22683711</v>
      </c>
    </row>
    <row r="79" spans="1:9" ht="12.75">
      <c r="A79" s="100"/>
      <c r="B79" s="435" t="s">
        <v>377</v>
      </c>
      <c r="C79" s="436"/>
      <c r="D79" s="436"/>
      <c r="E79" s="436"/>
      <c r="F79" s="436"/>
      <c r="G79" s="436"/>
      <c r="H79" s="436"/>
      <c r="I79" s="437"/>
    </row>
    <row r="80" spans="1:9" ht="12.75">
      <c r="A80" s="83"/>
      <c r="B80" s="432"/>
      <c r="C80" s="433"/>
      <c r="D80" s="433"/>
      <c r="E80" s="433"/>
      <c r="F80" s="433"/>
      <c r="G80" s="433"/>
      <c r="H80" s="433"/>
      <c r="I80" s="434"/>
    </row>
    <row r="81" spans="2:9" ht="12.75">
      <c r="B81" s="404"/>
      <c r="C81" s="404"/>
      <c r="D81" s="404"/>
      <c r="E81" s="404"/>
      <c r="F81" s="404"/>
      <c r="G81" s="404"/>
      <c r="H81" s="404"/>
      <c r="I81" s="404"/>
    </row>
    <row r="82" spans="2:9" ht="12.75">
      <c r="B82" s="404"/>
      <c r="C82" s="404"/>
      <c r="D82" s="404"/>
      <c r="E82" s="404"/>
      <c r="F82" s="404"/>
      <c r="G82" s="404"/>
      <c r="H82" s="404"/>
      <c r="I82" s="404"/>
    </row>
  </sheetData>
  <sheetProtection/>
  <mergeCells count="34">
    <mergeCell ref="B81:I81"/>
    <mergeCell ref="B1:I1"/>
    <mergeCell ref="B2:I2"/>
    <mergeCell ref="B3:I3"/>
    <mergeCell ref="B36:I36"/>
    <mergeCell ref="E5:E6"/>
    <mergeCell ref="I5:I6"/>
    <mergeCell ref="G5:G6"/>
    <mergeCell ref="B4:I4"/>
    <mergeCell ref="B44:I44"/>
    <mergeCell ref="A45:A46"/>
    <mergeCell ref="B45:B46"/>
    <mergeCell ref="C45:C46"/>
    <mergeCell ref="B37:I37"/>
    <mergeCell ref="B38:I38"/>
    <mergeCell ref="B39:I39"/>
    <mergeCell ref="G45:G46"/>
    <mergeCell ref="D45:D46"/>
    <mergeCell ref="A5:A6"/>
    <mergeCell ref="B5:B6"/>
    <mergeCell ref="C5:C6"/>
    <mergeCell ref="H5:H6"/>
    <mergeCell ref="F5:F6"/>
    <mergeCell ref="D5:D6"/>
    <mergeCell ref="B82:I82"/>
    <mergeCell ref="B41:I41"/>
    <mergeCell ref="B42:I42"/>
    <mergeCell ref="B43:I43"/>
    <mergeCell ref="B80:I80"/>
    <mergeCell ref="B79:I79"/>
    <mergeCell ref="H45:H46"/>
    <mergeCell ref="I45:I46"/>
    <mergeCell ref="E45:E46"/>
    <mergeCell ref="F45:F4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61" bestFit="1" customWidth="1"/>
    <col min="2" max="2" width="52" style="61" bestFit="1" customWidth="1"/>
    <col min="3" max="3" width="17.5" style="61" customWidth="1"/>
    <col min="4" max="4" width="17.5" style="61" bestFit="1" customWidth="1"/>
    <col min="5" max="5" width="15.83203125" style="61" bestFit="1" customWidth="1"/>
    <col min="6" max="6" width="14.33203125" style="61" bestFit="1" customWidth="1"/>
    <col min="7" max="9" width="17.5" style="61" bestFit="1" customWidth="1"/>
    <col min="10" max="10" width="12.66015625" style="61" customWidth="1"/>
    <col min="11" max="11" width="19.83203125" style="61" bestFit="1" customWidth="1"/>
    <col min="12" max="16384" width="9" style="62" customWidth="1"/>
  </cols>
  <sheetData>
    <row r="1" spans="2:11" ht="12.75"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2:11" ht="12.75">
      <c r="B2" s="334" t="s">
        <v>346</v>
      </c>
      <c r="C2" s="335"/>
      <c r="D2" s="335"/>
      <c r="E2" s="335"/>
      <c r="F2" s="335"/>
      <c r="G2" s="335"/>
      <c r="H2" s="335"/>
      <c r="I2" s="335"/>
      <c r="J2" s="335"/>
      <c r="K2" s="336"/>
    </row>
    <row r="3" spans="2:11" ht="12.75">
      <c r="B3" s="416" t="s">
        <v>383</v>
      </c>
      <c r="C3" s="417"/>
      <c r="D3" s="417"/>
      <c r="E3" s="417"/>
      <c r="F3" s="417"/>
      <c r="G3" s="417"/>
      <c r="H3" s="417"/>
      <c r="I3" s="417"/>
      <c r="J3" s="417"/>
      <c r="K3" s="418"/>
    </row>
    <row r="4" spans="1:11" ht="13.5" thickBot="1">
      <c r="A4" s="75"/>
      <c r="B4" s="425" t="s">
        <v>379</v>
      </c>
      <c r="C4" s="426"/>
      <c r="D4" s="426"/>
      <c r="E4" s="426"/>
      <c r="F4" s="426"/>
      <c r="G4" s="426"/>
      <c r="H4" s="426"/>
      <c r="I4" s="426"/>
      <c r="J4" s="426"/>
      <c r="K4" s="427"/>
    </row>
    <row r="5" spans="1:11" ht="15.75" customHeight="1">
      <c r="A5" s="441" t="s">
        <v>56</v>
      </c>
      <c r="B5" s="407" t="s">
        <v>57</v>
      </c>
      <c r="C5" s="408" t="s">
        <v>37</v>
      </c>
      <c r="D5" s="408" t="s">
        <v>370</v>
      </c>
      <c r="E5" s="408" t="s">
        <v>38</v>
      </c>
      <c r="F5" s="408" t="s">
        <v>45</v>
      </c>
      <c r="G5" s="408" t="s">
        <v>350</v>
      </c>
      <c r="H5" s="408" t="s">
        <v>326</v>
      </c>
      <c r="I5" s="408" t="s">
        <v>364</v>
      </c>
      <c r="J5" s="408" t="s">
        <v>40</v>
      </c>
      <c r="K5" s="428" t="s">
        <v>49</v>
      </c>
    </row>
    <row r="6" spans="1:11" ht="22.5" customHeight="1" thickBot="1">
      <c r="A6" s="442"/>
      <c r="B6" s="443"/>
      <c r="C6" s="409"/>
      <c r="D6" s="409"/>
      <c r="E6" s="409"/>
      <c r="F6" s="409"/>
      <c r="G6" s="409"/>
      <c r="H6" s="409"/>
      <c r="I6" s="409"/>
      <c r="J6" s="409"/>
      <c r="K6" s="429"/>
    </row>
    <row r="7" spans="1:11" ht="12.75">
      <c r="A7" s="68" t="s">
        <v>177</v>
      </c>
      <c r="B7" s="65" t="s">
        <v>178</v>
      </c>
      <c r="C7" s="66">
        <v>179402556</v>
      </c>
      <c r="D7" s="66">
        <v>213487966</v>
      </c>
      <c r="E7" s="66">
        <v>49470387</v>
      </c>
      <c r="F7" s="66">
        <v>3701695</v>
      </c>
      <c r="G7" s="66">
        <v>133276938</v>
      </c>
      <c r="H7" s="66">
        <v>189143529</v>
      </c>
      <c r="I7" s="66">
        <v>165901232</v>
      </c>
      <c r="J7" s="66">
        <v>0</v>
      </c>
      <c r="K7" s="67">
        <v>934384303</v>
      </c>
    </row>
    <row r="8" spans="1:11" ht="12.75">
      <c r="A8" s="68" t="s">
        <v>179</v>
      </c>
      <c r="B8" s="69" t="s">
        <v>180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12.75">
      <c r="A9" s="68" t="s">
        <v>181</v>
      </c>
      <c r="B9" s="69" t="s">
        <v>182</v>
      </c>
      <c r="C9" s="66">
        <v>85226310</v>
      </c>
      <c r="D9" s="66">
        <v>59829780</v>
      </c>
      <c r="E9" s="66">
        <v>44654436</v>
      </c>
      <c r="F9" s="66">
        <v>806868</v>
      </c>
      <c r="G9" s="66">
        <v>27312800</v>
      </c>
      <c r="H9" s="66">
        <v>89901245</v>
      </c>
      <c r="I9" s="66">
        <v>53242922</v>
      </c>
      <c r="J9" s="66">
        <v>0</v>
      </c>
      <c r="K9" s="66">
        <v>360974361</v>
      </c>
    </row>
    <row r="10" spans="1:11" ht="12.75">
      <c r="A10" s="68" t="s">
        <v>183</v>
      </c>
      <c r="B10" s="69" t="s">
        <v>184</v>
      </c>
      <c r="C10" s="66">
        <v>0</v>
      </c>
      <c r="D10" s="66">
        <v>176374</v>
      </c>
      <c r="E10" s="66">
        <v>0</v>
      </c>
      <c r="F10" s="66">
        <v>42766</v>
      </c>
      <c r="G10" s="66">
        <v>0</v>
      </c>
      <c r="H10" s="66">
        <v>1676553</v>
      </c>
      <c r="I10" s="66">
        <v>0</v>
      </c>
      <c r="J10" s="66">
        <v>0</v>
      </c>
      <c r="K10" s="66">
        <v>1895693</v>
      </c>
    </row>
    <row r="11" spans="1:11" ht="13.5" thickBot="1">
      <c r="A11" s="68" t="s">
        <v>356</v>
      </c>
      <c r="B11" s="70" t="s">
        <v>357</v>
      </c>
      <c r="C11" s="66">
        <v>165963</v>
      </c>
      <c r="D11" s="66">
        <v>19098</v>
      </c>
      <c r="E11" s="66">
        <v>235950</v>
      </c>
      <c r="F11" s="66">
        <v>3214</v>
      </c>
      <c r="G11" s="66">
        <v>0</v>
      </c>
      <c r="H11" s="66">
        <v>234009</v>
      </c>
      <c r="I11" s="66">
        <v>29601</v>
      </c>
      <c r="J11" s="66">
        <v>0</v>
      </c>
      <c r="K11" s="71">
        <v>687835</v>
      </c>
    </row>
    <row r="12" spans="1:11" ht="13.5" thickBot="1">
      <c r="A12" s="72" t="s">
        <v>185</v>
      </c>
      <c r="B12" s="43" t="s">
        <v>186</v>
      </c>
      <c r="C12" s="44">
        <v>264794829</v>
      </c>
      <c r="D12" s="44">
        <v>273513218</v>
      </c>
      <c r="E12" s="44">
        <v>94360773</v>
      </c>
      <c r="F12" s="44">
        <v>4554543</v>
      </c>
      <c r="G12" s="44">
        <v>160589738</v>
      </c>
      <c r="H12" s="44">
        <v>280955336</v>
      </c>
      <c r="I12" s="44">
        <v>219173755</v>
      </c>
      <c r="J12" s="44">
        <v>0</v>
      </c>
      <c r="K12" s="45">
        <v>1297942192</v>
      </c>
    </row>
    <row r="13" spans="1:11" ht="12.75">
      <c r="A13" s="68" t="s">
        <v>187</v>
      </c>
      <c r="B13" s="73" t="s">
        <v>188</v>
      </c>
      <c r="C13" s="66">
        <v>-190260585</v>
      </c>
      <c r="D13" s="66">
        <v>-184710092</v>
      </c>
      <c r="E13" s="66">
        <v>-69336403</v>
      </c>
      <c r="F13" s="66">
        <v>-2405930</v>
      </c>
      <c r="G13" s="66">
        <v>-100913910</v>
      </c>
      <c r="H13" s="66">
        <v>-193004161</v>
      </c>
      <c r="I13" s="66">
        <v>-143416608</v>
      </c>
      <c r="J13" s="66">
        <v>0</v>
      </c>
      <c r="K13" s="67">
        <v>-884047689</v>
      </c>
    </row>
    <row r="14" spans="1:11" ht="12.75">
      <c r="A14" s="68" t="s">
        <v>189</v>
      </c>
      <c r="B14" s="69" t="s">
        <v>190</v>
      </c>
      <c r="C14" s="66">
        <v>-33601625</v>
      </c>
      <c r="D14" s="66">
        <v>-42181233</v>
      </c>
      <c r="E14" s="66">
        <v>-10386262</v>
      </c>
      <c r="F14" s="66">
        <v>-1140017</v>
      </c>
      <c r="G14" s="66">
        <v>-33648068</v>
      </c>
      <c r="H14" s="66">
        <v>-44122231</v>
      </c>
      <c r="I14" s="66">
        <v>-39351103</v>
      </c>
      <c r="J14" s="66">
        <v>0</v>
      </c>
      <c r="K14" s="66">
        <v>-204430539</v>
      </c>
    </row>
    <row r="15" spans="1:11" ht="12.75">
      <c r="A15" s="68" t="s">
        <v>191</v>
      </c>
      <c r="B15" s="69" t="s">
        <v>192</v>
      </c>
      <c r="C15" s="66">
        <v>-9919</v>
      </c>
      <c r="D15" s="66">
        <v>0</v>
      </c>
      <c r="E15" s="66">
        <v>-14277</v>
      </c>
      <c r="F15" s="66">
        <v>-2681</v>
      </c>
      <c r="G15" s="66">
        <v>-539782</v>
      </c>
      <c r="H15" s="66">
        <v>-110382</v>
      </c>
      <c r="I15" s="66">
        <v>-13436</v>
      </c>
      <c r="J15" s="66">
        <v>0</v>
      </c>
      <c r="K15" s="66">
        <v>-690477</v>
      </c>
    </row>
    <row r="16" spans="1:11" ht="12.75">
      <c r="A16" s="68" t="s">
        <v>193</v>
      </c>
      <c r="B16" s="69" t="s">
        <v>194</v>
      </c>
      <c r="C16" s="66">
        <v>-623738</v>
      </c>
      <c r="D16" s="66">
        <v>-18970</v>
      </c>
      <c r="E16" s="66">
        <v>-1541</v>
      </c>
      <c r="F16" s="66">
        <v>-157</v>
      </c>
      <c r="G16" s="66">
        <v>-1220379</v>
      </c>
      <c r="H16" s="66">
        <v>-19489</v>
      </c>
      <c r="I16" s="66">
        <v>-6068</v>
      </c>
      <c r="J16" s="66">
        <v>0</v>
      </c>
      <c r="K16" s="66">
        <v>-1890342</v>
      </c>
    </row>
    <row r="17" spans="1:11" ht="12.75">
      <c r="A17" s="68" t="s">
        <v>195</v>
      </c>
      <c r="B17" s="69" t="s">
        <v>196</v>
      </c>
      <c r="C17" s="66">
        <v>0</v>
      </c>
      <c r="D17" s="66">
        <v>-1555155</v>
      </c>
      <c r="E17" s="66">
        <v>-88772</v>
      </c>
      <c r="F17" s="66">
        <v>0</v>
      </c>
      <c r="G17" s="66">
        <v>0</v>
      </c>
      <c r="H17" s="66">
        <v>-391064</v>
      </c>
      <c r="I17" s="66">
        <v>0</v>
      </c>
      <c r="J17" s="66">
        <v>0</v>
      </c>
      <c r="K17" s="66">
        <v>-2034991</v>
      </c>
    </row>
    <row r="18" spans="1:11" ht="13.5" thickBot="1">
      <c r="A18" s="68" t="s">
        <v>358</v>
      </c>
      <c r="B18" s="70" t="s">
        <v>359</v>
      </c>
      <c r="C18" s="66">
        <v>0</v>
      </c>
      <c r="D18" s="66">
        <v>-46614</v>
      </c>
      <c r="E18" s="66">
        <v>0</v>
      </c>
      <c r="F18" s="66">
        <v>0</v>
      </c>
      <c r="G18" s="66">
        <v>-689325</v>
      </c>
      <c r="H18" s="66">
        <v>0</v>
      </c>
      <c r="I18" s="66">
        <v>0</v>
      </c>
      <c r="J18" s="66">
        <v>0</v>
      </c>
      <c r="K18" s="71">
        <v>-735939</v>
      </c>
    </row>
    <row r="19" spans="1:11" ht="13.5" thickBot="1">
      <c r="A19" s="72" t="s">
        <v>197</v>
      </c>
      <c r="B19" s="46" t="s">
        <v>198</v>
      </c>
      <c r="C19" s="47">
        <v>-224495867</v>
      </c>
      <c r="D19" s="47">
        <v>-228512064</v>
      </c>
      <c r="E19" s="47">
        <v>-79827255</v>
      </c>
      <c r="F19" s="47">
        <v>-3548785</v>
      </c>
      <c r="G19" s="47">
        <v>-137011464</v>
      </c>
      <c r="H19" s="47">
        <v>-237647327</v>
      </c>
      <c r="I19" s="47">
        <v>-182787215</v>
      </c>
      <c r="J19" s="47">
        <v>0</v>
      </c>
      <c r="K19" s="48">
        <v>-1093829977</v>
      </c>
    </row>
    <row r="20" spans="1:11" ht="13.5" thickBot="1">
      <c r="A20" s="72" t="s">
        <v>199</v>
      </c>
      <c r="B20" s="49" t="s">
        <v>200</v>
      </c>
      <c r="C20" s="50">
        <v>40298962</v>
      </c>
      <c r="D20" s="50">
        <v>45001154</v>
      </c>
      <c r="E20" s="50">
        <v>14533518</v>
      </c>
      <c r="F20" s="50">
        <v>1005758</v>
      </c>
      <c r="G20" s="50">
        <v>23578274</v>
      </c>
      <c r="H20" s="50">
        <v>43308009</v>
      </c>
      <c r="I20" s="50">
        <v>36386540</v>
      </c>
      <c r="J20" s="50">
        <v>0</v>
      </c>
      <c r="K20" s="51">
        <v>204112215</v>
      </c>
    </row>
    <row r="21" spans="1:11" ht="12.75">
      <c r="A21" s="68" t="s">
        <v>201</v>
      </c>
      <c r="B21" s="73" t="s">
        <v>202</v>
      </c>
      <c r="C21" s="66">
        <v>-1436762</v>
      </c>
      <c r="D21" s="66">
        <v>-1232123</v>
      </c>
      <c r="E21" s="66">
        <v>-194228</v>
      </c>
      <c r="F21" s="66">
        <v>0</v>
      </c>
      <c r="G21" s="66">
        <v>-1530456</v>
      </c>
      <c r="H21" s="66">
        <v>-461654</v>
      </c>
      <c r="I21" s="66">
        <v>-1147640</v>
      </c>
      <c r="J21" s="66">
        <v>0</v>
      </c>
      <c r="K21" s="67">
        <v>-6002863</v>
      </c>
    </row>
    <row r="22" spans="1:11" ht="12.75">
      <c r="A22" s="68" t="s">
        <v>203</v>
      </c>
      <c r="B22" s="69" t="s">
        <v>204</v>
      </c>
      <c r="C22" s="66">
        <v>-9725495</v>
      </c>
      <c r="D22" s="66">
        <v>-11248567</v>
      </c>
      <c r="E22" s="66">
        <v>-2652526</v>
      </c>
      <c r="F22" s="66">
        <v>-566388</v>
      </c>
      <c r="G22" s="66">
        <v>-5461178</v>
      </c>
      <c r="H22" s="66">
        <v>-13490569</v>
      </c>
      <c r="I22" s="66">
        <v>-11998686</v>
      </c>
      <c r="J22" s="66">
        <v>0</v>
      </c>
      <c r="K22" s="66">
        <v>-55143409</v>
      </c>
    </row>
    <row r="23" spans="1:11" ht="12.75">
      <c r="A23" s="68" t="s">
        <v>205</v>
      </c>
      <c r="B23" s="69" t="s">
        <v>206</v>
      </c>
      <c r="C23" s="66">
        <v>-8791178</v>
      </c>
      <c r="D23" s="66">
        <v>-10293263</v>
      </c>
      <c r="E23" s="66">
        <v>-3206261</v>
      </c>
      <c r="F23" s="66">
        <v>-245126</v>
      </c>
      <c r="G23" s="66">
        <v>-7165824</v>
      </c>
      <c r="H23" s="66">
        <v>-11123803</v>
      </c>
      <c r="I23" s="66">
        <v>-5549093</v>
      </c>
      <c r="J23" s="66">
        <v>0</v>
      </c>
      <c r="K23" s="66">
        <v>-46374548</v>
      </c>
    </row>
    <row r="24" spans="1:11" ht="13.5" thickBot="1">
      <c r="A24" s="68" t="s">
        <v>207</v>
      </c>
      <c r="B24" s="70" t="s">
        <v>208</v>
      </c>
      <c r="C24" s="66">
        <v>-9247802</v>
      </c>
      <c r="D24" s="66">
        <v>-14541348</v>
      </c>
      <c r="E24" s="66">
        <v>-3235991</v>
      </c>
      <c r="F24" s="66">
        <v>-491972</v>
      </c>
      <c r="G24" s="66">
        <v>-8403809</v>
      </c>
      <c r="H24" s="66">
        <v>-10644955</v>
      </c>
      <c r="I24" s="66">
        <v>-10816762</v>
      </c>
      <c r="J24" s="66">
        <v>0</v>
      </c>
      <c r="K24" s="71">
        <v>-57382639</v>
      </c>
    </row>
    <row r="25" spans="1:11" ht="13.5" thickBot="1">
      <c r="A25" s="72" t="s">
        <v>209</v>
      </c>
      <c r="B25" s="46" t="s">
        <v>210</v>
      </c>
      <c r="C25" s="47">
        <v>-29201237</v>
      </c>
      <c r="D25" s="47">
        <v>-37315301</v>
      </c>
      <c r="E25" s="47">
        <v>-9289006</v>
      </c>
      <c r="F25" s="47">
        <v>-1303486</v>
      </c>
      <c r="G25" s="47">
        <v>-22561267</v>
      </c>
      <c r="H25" s="47">
        <v>-35720981</v>
      </c>
      <c r="I25" s="47">
        <v>-29512181</v>
      </c>
      <c r="J25" s="47">
        <v>0</v>
      </c>
      <c r="K25" s="48">
        <v>-164903459</v>
      </c>
    </row>
    <row r="26" spans="1:11" ht="13.5" thickBot="1">
      <c r="A26" s="74" t="s">
        <v>211</v>
      </c>
      <c r="B26" s="49" t="s">
        <v>212</v>
      </c>
      <c r="C26" s="50">
        <v>11097725</v>
      </c>
      <c r="D26" s="50">
        <v>7685853</v>
      </c>
      <c r="E26" s="50">
        <v>5244512</v>
      </c>
      <c r="F26" s="50">
        <v>-297728</v>
      </c>
      <c r="G26" s="50">
        <v>1017007</v>
      </c>
      <c r="H26" s="50">
        <v>7587028</v>
      </c>
      <c r="I26" s="50">
        <v>6874359</v>
      </c>
      <c r="J26" s="50">
        <v>0</v>
      </c>
      <c r="K26" s="51">
        <v>39208756</v>
      </c>
    </row>
    <row r="27" spans="1:11" ht="12.75">
      <c r="A27" s="68" t="s">
        <v>213</v>
      </c>
      <c r="B27" s="73" t="s">
        <v>214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7">
        <v>0</v>
      </c>
    </row>
    <row r="28" spans="1:11" ht="12.75">
      <c r="A28" s="68" t="s">
        <v>215</v>
      </c>
      <c r="B28" s="69" t="s">
        <v>216</v>
      </c>
      <c r="C28" s="66">
        <v>6134844</v>
      </c>
      <c r="D28" s="66">
        <v>3648060</v>
      </c>
      <c r="E28" s="66">
        <v>2937064</v>
      </c>
      <c r="F28" s="66">
        <v>351611</v>
      </c>
      <c r="G28" s="66">
        <v>4702889</v>
      </c>
      <c r="H28" s="66">
        <v>7379989</v>
      </c>
      <c r="I28" s="66">
        <v>2451271</v>
      </c>
      <c r="J28" s="66">
        <v>1068</v>
      </c>
      <c r="K28" s="66">
        <v>27606796</v>
      </c>
    </row>
    <row r="29" spans="1:11" ht="12.75">
      <c r="A29" s="68" t="s">
        <v>217</v>
      </c>
      <c r="B29" s="69" t="s">
        <v>218</v>
      </c>
      <c r="C29" s="66">
        <v>6134844</v>
      </c>
      <c r="D29" s="66">
        <v>3648060</v>
      </c>
      <c r="E29" s="66">
        <v>2937064</v>
      </c>
      <c r="F29" s="66">
        <v>351611</v>
      </c>
      <c r="G29" s="66">
        <v>4702889</v>
      </c>
      <c r="H29" s="66">
        <v>7379989</v>
      </c>
      <c r="I29" s="66">
        <v>2451271</v>
      </c>
      <c r="J29" s="66">
        <v>1068</v>
      </c>
      <c r="K29" s="66">
        <v>27606796</v>
      </c>
    </row>
    <row r="30" spans="1:11" ht="12.75">
      <c r="A30" s="68" t="s">
        <v>219</v>
      </c>
      <c r="B30" s="69" t="s">
        <v>220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2.75">
      <c r="A31" s="68" t="s">
        <v>221</v>
      </c>
      <c r="B31" s="69" t="s">
        <v>222</v>
      </c>
      <c r="C31" s="66">
        <v>-339812</v>
      </c>
      <c r="D31" s="66">
        <v>-926094</v>
      </c>
      <c r="E31" s="66">
        <v>-908358</v>
      </c>
      <c r="F31" s="66">
        <v>-64405</v>
      </c>
      <c r="G31" s="66">
        <v>-650274</v>
      </c>
      <c r="H31" s="66">
        <v>-4019269</v>
      </c>
      <c r="I31" s="66">
        <v>-1289733</v>
      </c>
      <c r="J31" s="66">
        <v>-254</v>
      </c>
      <c r="K31" s="66">
        <v>-8198199</v>
      </c>
    </row>
    <row r="32" spans="1:11" ht="12.75">
      <c r="A32" s="68" t="s">
        <v>223</v>
      </c>
      <c r="B32" s="69" t="s">
        <v>224</v>
      </c>
      <c r="C32" s="66">
        <v>-339812</v>
      </c>
      <c r="D32" s="66">
        <v>-926094</v>
      </c>
      <c r="E32" s="66">
        <v>-908358</v>
      </c>
      <c r="F32" s="66">
        <v>-64405</v>
      </c>
      <c r="G32" s="66">
        <v>-650274</v>
      </c>
      <c r="H32" s="66">
        <v>-4019269</v>
      </c>
      <c r="I32" s="66">
        <v>-1289733</v>
      </c>
      <c r="J32" s="66">
        <v>-254</v>
      </c>
      <c r="K32" s="66">
        <v>-8198199</v>
      </c>
    </row>
    <row r="33" spans="1:11" ht="13.5" thickBot="1">
      <c r="A33" s="68" t="s">
        <v>225</v>
      </c>
      <c r="B33" s="70" t="s">
        <v>226</v>
      </c>
      <c r="C33" s="66">
        <v>-311324</v>
      </c>
      <c r="D33" s="66">
        <v>473478</v>
      </c>
      <c r="E33" s="66">
        <v>190233</v>
      </c>
      <c r="F33" s="66">
        <v>-21268</v>
      </c>
      <c r="G33" s="66">
        <v>-423260</v>
      </c>
      <c r="H33" s="66">
        <v>505340</v>
      </c>
      <c r="I33" s="66">
        <v>-102271</v>
      </c>
      <c r="J33" s="66">
        <v>-1574</v>
      </c>
      <c r="K33" s="71">
        <v>309354</v>
      </c>
    </row>
    <row r="34" spans="1:11" ht="13.5" thickBot="1">
      <c r="A34" s="72" t="s">
        <v>227</v>
      </c>
      <c r="B34" s="46" t="s">
        <v>228</v>
      </c>
      <c r="C34" s="47">
        <v>5483708</v>
      </c>
      <c r="D34" s="47">
        <v>3195444</v>
      </c>
      <c r="E34" s="47">
        <v>2218939</v>
      </c>
      <c r="F34" s="47">
        <v>265938</v>
      </c>
      <c r="G34" s="47">
        <v>3629355</v>
      </c>
      <c r="H34" s="47">
        <v>3866060</v>
      </c>
      <c r="I34" s="47">
        <v>1059267</v>
      </c>
      <c r="J34" s="47">
        <v>-760</v>
      </c>
      <c r="K34" s="48">
        <v>19717951</v>
      </c>
    </row>
    <row r="35" spans="1:11" ht="12.75">
      <c r="A35" s="68" t="s">
        <v>229</v>
      </c>
      <c r="B35" s="49" t="s">
        <v>230</v>
      </c>
      <c r="C35" s="50">
        <v>16581433</v>
      </c>
      <c r="D35" s="50">
        <v>10881297</v>
      </c>
      <c r="E35" s="50">
        <v>7463451</v>
      </c>
      <c r="F35" s="50">
        <v>-31790</v>
      </c>
      <c r="G35" s="50">
        <v>4646362</v>
      </c>
      <c r="H35" s="50">
        <v>11453088</v>
      </c>
      <c r="I35" s="50">
        <v>7933626</v>
      </c>
      <c r="J35" s="50">
        <v>-760</v>
      </c>
      <c r="K35" s="51">
        <v>58926707</v>
      </c>
    </row>
    <row r="36" spans="1:11" ht="12.75">
      <c r="A36" s="68" t="s">
        <v>231</v>
      </c>
      <c r="B36" s="73" t="s">
        <v>232</v>
      </c>
      <c r="C36" s="66">
        <v>-2701904</v>
      </c>
      <c r="D36" s="66">
        <v>-2262335</v>
      </c>
      <c r="E36" s="66">
        <v>-1204279</v>
      </c>
      <c r="F36" s="66">
        <v>42121</v>
      </c>
      <c r="G36" s="66">
        <v>-430289</v>
      </c>
      <c r="H36" s="66">
        <v>-1838910</v>
      </c>
      <c r="I36" s="66">
        <v>-1402248</v>
      </c>
      <c r="J36" s="66">
        <v>129</v>
      </c>
      <c r="K36" s="67">
        <v>-9797715</v>
      </c>
    </row>
    <row r="37" spans="1:11" ht="12.75">
      <c r="A37" s="68" t="s">
        <v>233</v>
      </c>
      <c r="B37" s="69" t="s">
        <v>234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1:11" ht="13.5" thickBot="1">
      <c r="A38" s="68" t="s">
        <v>235</v>
      </c>
      <c r="B38" s="70" t="s">
        <v>236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71">
        <v>0</v>
      </c>
    </row>
    <row r="39" spans="1:11" ht="13.5" thickBot="1">
      <c r="A39" s="72" t="s">
        <v>164</v>
      </c>
      <c r="B39" s="43" t="s">
        <v>165</v>
      </c>
      <c r="C39" s="44">
        <v>13879529</v>
      </c>
      <c r="D39" s="44">
        <v>8618962</v>
      </c>
      <c r="E39" s="44">
        <v>6259172</v>
      </c>
      <c r="F39" s="44">
        <v>10331</v>
      </c>
      <c r="G39" s="44">
        <v>4216073</v>
      </c>
      <c r="H39" s="44">
        <v>9614178</v>
      </c>
      <c r="I39" s="44">
        <v>6531378</v>
      </c>
      <c r="J39" s="44">
        <v>-631</v>
      </c>
      <c r="K39" s="45">
        <v>49128992</v>
      </c>
    </row>
    <row r="40" spans="1:11" ht="12.75">
      <c r="A40" s="68"/>
      <c r="B40" s="445" t="s">
        <v>377</v>
      </c>
      <c r="C40" s="446"/>
      <c r="D40" s="446"/>
      <c r="E40" s="446"/>
      <c r="F40" s="446"/>
      <c r="G40" s="446"/>
      <c r="H40" s="446"/>
      <c r="I40" s="446"/>
      <c r="J40" s="446"/>
      <c r="K40" s="447"/>
    </row>
    <row r="41" spans="1:11" ht="12.75">
      <c r="A41" s="68"/>
      <c r="B41" s="448"/>
      <c r="C41" s="449"/>
      <c r="D41" s="449"/>
      <c r="E41" s="449"/>
      <c r="F41" s="449"/>
      <c r="G41" s="449"/>
      <c r="H41" s="449"/>
      <c r="I41" s="449"/>
      <c r="J41" s="449"/>
      <c r="K41" s="450"/>
    </row>
    <row r="42" spans="1:11" ht="12.75">
      <c r="A42" s="62"/>
      <c r="B42" s="444"/>
      <c r="C42" s="444"/>
      <c r="D42" s="444"/>
      <c r="E42" s="444"/>
      <c r="F42" s="444"/>
      <c r="G42" s="444"/>
      <c r="H42" s="444"/>
      <c r="I42" s="444"/>
      <c r="J42" s="444"/>
      <c r="K42" s="444"/>
    </row>
    <row r="47" spans="2:3" ht="12.75">
      <c r="B47" s="76"/>
      <c r="C47" s="76"/>
    </row>
  </sheetData>
  <sheetProtection/>
  <mergeCells count="18">
    <mergeCell ref="B4:K4"/>
    <mergeCell ref="B1:K1"/>
    <mergeCell ref="B2:K2"/>
    <mergeCell ref="B3:K3"/>
    <mergeCell ref="B42:K42"/>
    <mergeCell ref="B40:K40"/>
    <mergeCell ref="B41:K41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61" bestFit="1" customWidth="1"/>
    <col min="2" max="2" width="52" style="61" bestFit="1" customWidth="1"/>
    <col min="3" max="3" width="15.16015625" style="61" customWidth="1"/>
    <col min="4" max="4" width="15.83203125" style="61" bestFit="1" customWidth="1"/>
    <col min="5" max="5" width="16" style="61" customWidth="1"/>
    <col min="6" max="6" width="14.83203125" style="61" bestFit="1" customWidth="1"/>
    <col min="7" max="7" width="15.83203125" style="61" bestFit="1" customWidth="1"/>
    <col min="8" max="8" width="14.83203125" style="61" customWidth="1"/>
    <col min="9" max="9" width="15.83203125" style="61" bestFit="1" customWidth="1"/>
    <col min="10" max="16384" width="9" style="62" customWidth="1"/>
  </cols>
  <sheetData>
    <row r="1" spans="2:9" ht="12.75">
      <c r="B1" s="452"/>
      <c r="C1" s="452"/>
      <c r="D1" s="452"/>
      <c r="E1" s="452"/>
      <c r="F1" s="452"/>
      <c r="G1" s="452"/>
      <c r="H1" s="452"/>
      <c r="I1" s="452"/>
    </row>
    <row r="2" spans="2:9" ht="12.75">
      <c r="B2" s="334" t="s">
        <v>347</v>
      </c>
      <c r="C2" s="335"/>
      <c r="D2" s="335"/>
      <c r="E2" s="335"/>
      <c r="F2" s="335"/>
      <c r="G2" s="335"/>
      <c r="H2" s="335"/>
      <c r="I2" s="336"/>
    </row>
    <row r="3" spans="2:9" ht="12.75">
      <c r="B3" s="416" t="s">
        <v>382</v>
      </c>
      <c r="C3" s="417"/>
      <c r="D3" s="417"/>
      <c r="E3" s="417"/>
      <c r="F3" s="417"/>
      <c r="G3" s="417"/>
      <c r="H3" s="417"/>
      <c r="I3" s="418"/>
    </row>
    <row r="4" spans="1:9" ht="13.5" thickBot="1">
      <c r="A4" s="63"/>
      <c r="B4" s="438" t="s">
        <v>379</v>
      </c>
      <c r="C4" s="439"/>
      <c r="D4" s="439"/>
      <c r="E4" s="439"/>
      <c r="F4" s="439"/>
      <c r="G4" s="439"/>
      <c r="H4" s="439"/>
      <c r="I4" s="440"/>
    </row>
    <row r="5" spans="1:9" ht="15.75" customHeight="1">
      <c r="A5" s="441" t="s">
        <v>56</v>
      </c>
      <c r="B5" s="407" t="s">
        <v>57</v>
      </c>
      <c r="C5" s="408" t="s">
        <v>42</v>
      </c>
      <c r="D5" s="408" t="s">
        <v>363</v>
      </c>
      <c r="E5" s="408" t="s">
        <v>172</v>
      </c>
      <c r="F5" s="408" t="s">
        <v>44</v>
      </c>
      <c r="G5" s="408" t="s">
        <v>365</v>
      </c>
      <c r="H5" s="408" t="s">
        <v>46</v>
      </c>
      <c r="I5" s="428" t="s">
        <v>49</v>
      </c>
    </row>
    <row r="6" spans="1:9" ht="13.5" thickBot="1">
      <c r="A6" s="442"/>
      <c r="B6" s="443"/>
      <c r="C6" s="409"/>
      <c r="D6" s="409"/>
      <c r="E6" s="409"/>
      <c r="F6" s="409"/>
      <c r="G6" s="409"/>
      <c r="H6" s="409"/>
      <c r="I6" s="429"/>
    </row>
    <row r="7" spans="1:9" ht="12.75">
      <c r="A7" s="64" t="s">
        <v>177</v>
      </c>
      <c r="B7" s="65" t="s">
        <v>178</v>
      </c>
      <c r="C7" s="66">
        <v>1497453</v>
      </c>
      <c r="D7" s="66">
        <v>12168348</v>
      </c>
      <c r="E7" s="66">
        <v>14476451</v>
      </c>
      <c r="F7" s="66">
        <v>2276888</v>
      </c>
      <c r="G7" s="66">
        <v>10727268</v>
      </c>
      <c r="H7" s="66">
        <v>876731</v>
      </c>
      <c r="I7" s="67">
        <v>42023139</v>
      </c>
    </row>
    <row r="8" spans="1:9" ht="12.75">
      <c r="A8" s="68" t="s">
        <v>179</v>
      </c>
      <c r="B8" s="69" t="s">
        <v>180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</row>
    <row r="9" spans="1:9" ht="12.75">
      <c r="A9" s="68" t="s">
        <v>181</v>
      </c>
      <c r="B9" s="69" t="s">
        <v>182</v>
      </c>
      <c r="C9" s="66">
        <v>166056</v>
      </c>
      <c r="D9" s="66">
        <v>1631060</v>
      </c>
      <c r="E9" s="66">
        <v>929779</v>
      </c>
      <c r="F9" s="66">
        <v>54015</v>
      </c>
      <c r="G9" s="66">
        <v>1133855</v>
      </c>
      <c r="H9" s="66">
        <v>340075</v>
      </c>
      <c r="I9" s="66">
        <v>4254840</v>
      </c>
    </row>
    <row r="10" spans="1:9" ht="12.75">
      <c r="A10" s="68" t="s">
        <v>183</v>
      </c>
      <c r="B10" s="69" t="s">
        <v>184</v>
      </c>
      <c r="C10" s="66">
        <v>0</v>
      </c>
      <c r="D10" s="66">
        <v>18735961</v>
      </c>
      <c r="E10" s="66">
        <v>0</v>
      </c>
      <c r="F10" s="66">
        <v>7670716</v>
      </c>
      <c r="G10" s="66">
        <v>4440831</v>
      </c>
      <c r="H10" s="66">
        <v>855731</v>
      </c>
      <c r="I10" s="66">
        <v>31703239</v>
      </c>
    </row>
    <row r="11" spans="1:9" ht="13.5" thickBot="1">
      <c r="A11" s="68" t="s">
        <v>356</v>
      </c>
      <c r="B11" s="70" t="s">
        <v>357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71">
        <v>0</v>
      </c>
    </row>
    <row r="12" spans="1:9" ht="13.5" thickBot="1">
      <c r="A12" s="72" t="s">
        <v>185</v>
      </c>
      <c r="B12" s="43" t="s">
        <v>186</v>
      </c>
      <c r="C12" s="44">
        <v>1663509</v>
      </c>
      <c r="D12" s="44">
        <v>32535369</v>
      </c>
      <c r="E12" s="44">
        <v>15406230</v>
      </c>
      <c r="F12" s="44">
        <v>10001619</v>
      </c>
      <c r="G12" s="44">
        <v>16301954</v>
      </c>
      <c r="H12" s="44">
        <v>2072537</v>
      </c>
      <c r="I12" s="45">
        <v>77981218</v>
      </c>
    </row>
    <row r="13" spans="1:9" ht="12.75">
      <c r="A13" s="68" t="s">
        <v>187</v>
      </c>
      <c r="B13" s="73" t="s">
        <v>188</v>
      </c>
      <c r="C13" s="66">
        <v>-904958</v>
      </c>
      <c r="D13" s="66">
        <v>-27188023</v>
      </c>
      <c r="E13" s="66">
        <v>-11199507</v>
      </c>
      <c r="F13" s="66">
        <v>-8369038</v>
      </c>
      <c r="G13" s="66">
        <v>-11479027</v>
      </c>
      <c r="H13" s="66">
        <v>-1420435</v>
      </c>
      <c r="I13" s="67">
        <v>-60560988</v>
      </c>
    </row>
    <row r="14" spans="1:9" ht="12.75">
      <c r="A14" s="68" t="s">
        <v>189</v>
      </c>
      <c r="B14" s="69" t="s">
        <v>190</v>
      </c>
      <c r="C14" s="66">
        <v>-540344</v>
      </c>
      <c r="D14" s="66">
        <v>-3080341</v>
      </c>
      <c r="E14" s="66">
        <v>-3196356</v>
      </c>
      <c r="F14" s="66">
        <v>-557928</v>
      </c>
      <c r="G14" s="66">
        <v>-2479374</v>
      </c>
      <c r="H14" s="66">
        <v>-358903</v>
      </c>
      <c r="I14" s="66">
        <v>-10213246</v>
      </c>
    </row>
    <row r="15" spans="1:9" ht="12.75">
      <c r="A15" s="68" t="s">
        <v>191</v>
      </c>
      <c r="B15" s="69" t="s">
        <v>192</v>
      </c>
      <c r="C15" s="66">
        <v>-1201</v>
      </c>
      <c r="D15" s="66">
        <v>0</v>
      </c>
      <c r="E15" s="66">
        <v>-24579</v>
      </c>
      <c r="F15" s="66">
        <v>-241641</v>
      </c>
      <c r="G15" s="66">
        <v>0</v>
      </c>
      <c r="H15" s="66">
        <v>0</v>
      </c>
      <c r="I15" s="66">
        <v>-267421</v>
      </c>
    </row>
    <row r="16" spans="1:9" ht="12.75">
      <c r="A16" s="68" t="s">
        <v>193</v>
      </c>
      <c r="B16" s="69" t="s">
        <v>194</v>
      </c>
      <c r="C16" s="66">
        <v>-534</v>
      </c>
      <c r="D16" s="66">
        <v>-38951</v>
      </c>
      <c r="E16" s="66">
        <v>-25749</v>
      </c>
      <c r="F16" s="66">
        <v>-710</v>
      </c>
      <c r="G16" s="66">
        <v>-218</v>
      </c>
      <c r="H16" s="66">
        <v>0</v>
      </c>
      <c r="I16" s="66">
        <v>-66162</v>
      </c>
    </row>
    <row r="17" spans="1:9" ht="12.75">
      <c r="A17" s="68" t="s">
        <v>195</v>
      </c>
      <c r="B17" s="69" t="s">
        <v>196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</row>
    <row r="18" spans="1:9" ht="13.5" thickBot="1">
      <c r="A18" s="68" t="s">
        <v>358</v>
      </c>
      <c r="B18" s="70" t="s">
        <v>359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71">
        <v>0</v>
      </c>
    </row>
    <row r="19" spans="1:9" ht="13.5" thickBot="1">
      <c r="A19" s="72" t="s">
        <v>197</v>
      </c>
      <c r="B19" s="46" t="s">
        <v>198</v>
      </c>
      <c r="C19" s="47">
        <v>-1447037</v>
      </c>
      <c r="D19" s="47">
        <v>-30307315</v>
      </c>
      <c r="E19" s="47">
        <v>-14446191</v>
      </c>
      <c r="F19" s="47">
        <v>-9169317</v>
      </c>
      <c r="G19" s="47">
        <v>-13958619</v>
      </c>
      <c r="H19" s="47">
        <v>-1779338</v>
      </c>
      <c r="I19" s="48">
        <v>-71107817</v>
      </c>
    </row>
    <row r="20" spans="1:9" ht="13.5" thickBot="1">
      <c r="A20" s="72" t="s">
        <v>199</v>
      </c>
      <c r="B20" s="49" t="s">
        <v>200</v>
      </c>
      <c r="C20" s="50">
        <v>216472</v>
      </c>
      <c r="D20" s="50">
        <v>2228054</v>
      </c>
      <c r="E20" s="50">
        <v>960039</v>
      </c>
      <c r="F20" s="50">
        <v>832302</v>
      </c>
      <c r="G20" s="50">
        <v>2343335</v>
      </c>
      <c r="H20" s="50">
        <v>293199</v>
      </c>
      <c r="I20" s="51">
        <v>6873401</v>
      </c>
    </row>
    <row r="21" spans="1:9" ht="12.75">
      <c r="A21" s="68" t="s">
        <v>201</v>
      </c>
      <c r="B21" s="73" t="s">
        <v>202</v>
      </c>
      <c r="C21" s="66">
        <v>-5135</v>
      </c>
      <c r="D21" s="66">
        <v>0</v>
      </c>
      <c r="E21" s="66">
        <v>0</v>
      </c>
      <c r="F21" s="66">
        <v>0</v>
      </c>
      <c r="G21" s="66">
        <v>-9832</v>
      </c>
      <c r="H21" s="66">
        <v>0</v>
      </c>
      <c r="I21" s="67">
        <v>-14967</v>
      </c>
    </row>
    <row r="22" spans="1:9" ht="12.75">
      <c r="A22" s="68" t="s">
        <v>203</v>
      </c>
      <c r="B22" s="69" t="s">
        <v>204</v>
      </c>
      <c r="C22" s="66">
        <v>-518189</v>
      </c>
      <c r="D22" s="66">
        <v>-1177880</v>
      </c>
      <c r="E22" s="66">
        <v>-683454</v>
      </c>
      <c r="F22" s="66">
        <v>-572236</v>
      </c>
      <c r="G22" s="66">
        <v>-1754370</v>
      </c>
      <c r="H22" s="66">
        <v>-165849</v>
      </c>
      <c r="I22" s="66">
        <v>-4871978</v>
      </c>
    </row>
    <row r="23" spans="1:9" ht="12.75">
      <c r="A23" s="68" t="s">
        <v>205</v>
      </c>
      <c r="B23" s="69" t="s">
        <v>206</v>
      </c>
      <c r="C23" s="66">
        <v>0</v>
      </c>
      <c r="D23" s="66">
        <v>-133787</v>
      </c>
      <c r="E23" s="66">
        <v>0</v>
      </c>
      <c r="F23" s="66">
        <v>0</v>
      </c>
      <c r="G23" s="66">
        <v>0</v>
      </c>
      <c r="H23" s="66">
        <v>0</v>
      </c>
      <c r="I23" s="66">
        <v>-133787</v>
      </c>
    </row>
    <row r="24" spans="1:9" ht="13.5" thickBot="1">
      <c r="A24" s="68" t="s">
        <v>207</v>
      </c>
      <c r="B24" s="70" t="s">
        <v>208</v>
      </c>
      <c r="C24" s="66">
        <v>-44305</v>
      </c>
      <c r="D24" s="66">
        <v>-1019576</v>
      </c>
      <c r="E24" s="66">
        <v>-1007494</v>
      </c>
      <c r="F24" s="66">
        <v>-318649</v>
      </c>
      <c r="G24" s="66">
        <v>-933921</v>
      </c>
      <c r="H24" s="66">
        <v>-98696</v>
      </c>
      <c r="I24" s="71">
        <v>-3422641</v>
      </c>
    </row>
    <row r="25" spans="1:9" ht="13.5" thickBot="1">
      <c r="A25" s="72" t="s">
        <v>209</v>
      </c>
      <c r="B25" s="46" t="s">
        <v>210</v>
      </c>
      <c r="C25" s="47">
        <v>-567629</v>
      </c>
      <c r="D25" s="47">
        <v>-2331243</v>
      </c>
      <c r="E25" s="47">
        <v>-1690948</v>
      </c>
      <c r="F25" s="47">
        <v>-890885</v>
      </c>
      <c r="G25" s="47">
        <v>-2698123</v>
      </c>
      <c r="H25" s="47">
        <v>-264545</v>
      </c>
      <c r="I25" s="48">
        <v>-8443373</v>
      </c>
    </row>
    <row r="26" spans="1:9" ht="13.5" thickBot="1">
      <c r="A26" s="74" t="s">
        <v>211</v>
      </c>
      <c r="B26" s="49" t="s">
        <v>212</v>
      </c>
      <c r="C26" s="50">
        <v>-351157</v>
      </c>
      <c r="D26" s="50">
        <v>-103189</v>
      </c>
      <c r="E26" s="50">
        <v>-730909</v>
      </c>
      <c r="F26" s="50">
        <v>-58583</v>
      </c>
      <c r="G26" s="50">
        <v>-354788</v>
      </c>
      <c r="H26" s="50">
        <v>28654</v>
      </c>
      <c r="I26" s="51">
        <v>-1569972</v>
      </c>
    </row>
    <row r="27" spans="1:9" ht="12.75">
      <c r="A27" s="68" t="s">
        <v>213</v>
      </c>
      <c r="B27" s="73" t="s">
        <v>214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7">
        <v>0</v>
      </c>
    </row>
    <row r="28" spans="1:9" ht="12.75">
      <c r="A28" s="68" t="s">
        <v>215</v>
      </c>
      <c r="B28" s="69" t="s">
        <v>216</v>
      </c>
      <c r="C28" s="66">
        <v>193015</v>
      </c>
      <c r="D28" s="66">
        <v>578522</v>
      </c>
      <c r="E28" s="66">
        <v>951665</v>
      </c>
      <c r="F28" s="66">
        <v>867254</v>
      </c>
      <c r="G28" s="66">
        <v>625754</v>
      </c>
      <c r="H28" s="66">
        <v>54373</v>
      </c>
      <c r="I28" s="66">
        <v>3270583</v>
      </c>
    </row>
    <row r="29" spans="1:9" ht="12.75">
      <c r="A29" s="68" t="s">
        <v>217</v>
      </c>
      <c r="B29" s="69" t="s">
        <v>218</v>
      </c>
      <c r="C29" s="66">
        <v>193015</v>
      </c>
      <c r="D29" s="66">
        <v>578522</v>
      </c>
      <c r="E29" s="66">
        <v>951665</v>
      </c>
      <c r="F29" s="66">
        <v>867254</v>
      </c>
      <c r="G29" s="66">
        <v>625754</v>
      </c>
      <c r="H29" s="66">
        <v>54373</v>
      </c>
      <c r="I29" s="66">
        <v>3270583</v>
      </c>
    </row>
    <row r="30" spans="1:9" ht="12.75">
      <c r="A30" s="68" t="s">
        <v>219</v>
      </c>
      <c r="B30" s="69" t="s">
        <v>220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</row>
    <row r="31" spans="1:9" ht="12.75">
      <c r="A31" s="68" t="s">
        <v>221</v>
      </c>
      <c r="B31" s="69" t="s">
        <v>222</v>
      </c>
      <c r="C31" s="66">
        <v>-3438</v>
      </c>
      <c r="D31" s="66">
        <v>-104825</v>
      </c>
      <c r="E31" s="66">
        <v>-84942</v>
      </c>
      <c r="F31" s="66">
        <v>-645672</v>
      </c>
      <c r="G31" s="66">
        <v>-66552</v>
      </c>
      <c r="H31" s="66">
        <v>-73097</v>
      </c>
      <c r="I31" s="66">
        <v>-978526</v>
      </c>
    </row>
    <row r="32" spans="1:9" ht="12.75">
      <c r="A32" s="68" t="s">
        <v>223</v>
      </c>
      <c r="B32" s="69" t="s">
        <v>224</v>
      </c>
      <c r="C32" s="66">
        <v>-3438</v>
      </c>
      <c r="D32" s="66">
        <v>-104825</v>
      </c>
      <c r="E32" s="66">
        <v>-84942</v>
      </c>
      <c r="F32" s="66">
        <v>-645672</v>
      </c>
      <c r="G32" s="66">
        <v>-66552</v>
      </c>
      <c r="H32" s="66">
        <v>-73097</v>
      </c>
      <c r="I32" s="66">
        <v>-978526</v>
      </c>
    </row>
    <row r="33" spans="1:9" ht="13.5" thickBot="1">
      <c r="A33" s="68" t="s">
        <v>225</v>
      </c>
      <c r="B33" s="70" t="s">
        <v>226</v>
      </c>
      <c r="C33" s="66">
        <v>-17596</v>
      </c>
      <c r="D33" s="66">
        <v>-31422</v>
      </c>
      <c r="E33" s="66">
        <v>-59514</v>
      </c>
      <c r="F33" s="66">
        <v>-20445</v>
      </c>
      <c r="G33" s="66">
        <v>-159718</v>
      </c>
      <c r="H33" s="66">
        <v>-5344</v>
      </c>
      <c r="I33" s="71">
        <v>-294039</v>
      </c>
    </row>
    <row r="34" spans="1:9" ht="13.5" thickBot="1">
      <c r="A34" s="72" t="s">
        <v>227</v>
      </c>
      <c r="B34" s="46" t="s">
        <v>228</v>
      </c>
      <c r="C34" s="47">
        <v>171981</v>
      </c>
      <c r="D34" s="47">
        <v>442275</v>
      </c>
      <c r="E34" s="47">
        <v>807209</v>
      </c>
      <c r="F34" s="47">
        <v>201137</v>
      </c>
      <c r="G34" s="47">
        <v>399484</v>
      </c>
      <c r="H34" s="47">
        <v>-24068</v>
      </c>
      <c r="I34" s="48">
        <v>1998018</v>
      </c>
    </row>
    <row r="35" spans="1:9" ht="12.75">
      <c r="A35" s="68" t="s">
        <v>229</v>
      </c>
      <c r="B35" s="49" t="s">
        <v>230</v>
      </c>
      <c r="C35" s="50">
        <v>-179176</v>
      </c>
      <c r="D35" s="50">
        <v>339086</v>
      </c>
      <c r="E35" s="50">
        <v>76300</v>
      </c>
      <c r="F35" s="50">
        <v>142554</v>
      </c>
      <c r="G35" s="50">
        <v>44696</v>
      </c>
      <c r="H35" s="50">
        <v>4586</v>
      </c>
      <c r="I35" s="51">
        <v>428046</v>
      </c>
    </row>
    <row r="36" spans="1:9" ht="12.75">
      <c r="A36" s="68" t="s">
        <v>231</v>
      </c>
      <c r="B36" s="73" t="s">
        <v>232</v>
      </c>
      <c r="C36" s="66">
        <v>36124</v>
      </c>
      <c r="D36" s="66">
        <v>-63416</v>
      </c>
      <c r="E36" s="66">
        <v>-44718</v>
      </c>
      <c r="F36" s="66">
        <v>0</v>
      </c>
      <c r="G36" s="66">
        <v>0</v>
      </c>
      <c r="H36" s="66">
        <v>-63</v>
      </c>
      <c r="I36" s="67">
        <v>-72073</v>
      </c>
    </row>
    <row r="37" spans="1:9" ht="12.75">
      <c r="A37" s="68" t="s">
        <v>233</v>
      </c>
      <c r="B37" s="69" t="s">
        <v>234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</row>
    <row r="38" spans="1:9" ht="13.5" thickBot="1">
      <c r="A38" s="68" t="s">
        <v>235</v>
      </c>
      <c r="B38" s="70" t="s">
        <v>236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71">
        <v>0</v>
      </c>
    </row>
    <row r="39" spans="1:9" ht="13.5" thickBot="1">
      <c r="A39" s="72" t="s">
        <v>164</v>
      </c>
      <c r="B39" s="43" t="s">
        <v>165</v>
      </c>
      <c r="C39" s="44">
        <v>-143052</v>
      </c>
      <c r="D39" s="44">
        <v>275670</v>
      </c>
      <c r="E39" s="44">
        <v>31582</v>
      </c>
      <c r="F39" s="44">
        <v>142554</v>
      </c>
      <c r="G39" s="44">
        <v>44696</v>
      </c>
      <c r="H39" s="44">
        <v>4523</v>
      </c>
      <c r="I39" s="45">
        <v>355973</v>
      </c>
    </row>
    <row r="40" spans="1:9" ht="12.75">
      <c r="A40" s="68"/>
      <c r="B40" s="456" t="s">
        <v>377</v>
      </c>
      <c r="C40" s="457"/>
      <c r="D40" s="457"/>
      <c r="E40" s="457"/>
      <c r="F40" s="457"/>
      <c r="G40" s="457"/>
      <c r="H40" s="457"/>
      <c r="I40" s="458"/>
    </row>
    <row r="41" spans="1:9" ht="11.25" customHeight="1">
      <c r="A41" s="68"/>
      <c r="B41" s="453"/>
      <c r="C41" s="454"/>
      <c r="D41" s="454"/>
      <c r="E41" s="454"/>
      <c r="F41" s="454"/>
      <c r="G41" s="454"/>
      <c r="H41" s="454"/>
      <c r="I41" s="455"/>
    </row>
    <row r="42" spans="2:9" ht="12.75">
      <c r="B42" s="451"/>
      <c r="C42" s="451"/>
      <c r="D42" s="451"/>
      <c r="E42" s="451"/>
      <c r="F42" s="451"/>
      <c r="G42" s="451"/>
      <c r="H42" s="451"/>
      <c r="I42" s="451"/>
    </row>
    <row r="43" spans="2:9" ht="12.75">
      <c r="B43" s="451"/>
      <c r="C43" s="451"/>
      <c r="D43" s="451"/>
      <c r="E43" s="451"/>
      <c r="F43" s="451"/>
      <c r="G43" s="451"/>
      <c r="H43" s="451"/>
      <c r="I43" s="451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43:I43"/>
    <mergeCell ref="B1:I1"/>
    <mergeCell ref="B2:I2"/>
    <mergeCell ref="B3:I3"/>
    <mergeCell ref="B42:I42"/>
    <mergeCell ref="B41:I41"/>
    <mergeCell ref="B40:I40"/>
    <mergeCell ref="E5:E6"/>
    <mergeCell ref="F5:F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2" bestFit="1" customWidth="1"/>
    <col min="2" max="2" width="59" style="32" bestFit="1" customWidth="1"/>
    <col min="3" max="3" width="18.5" style="32" customWidth="1"/>
    <col min="4" max="4" width="17.5" style="32" bestFit="1" customWidth="1"/>
    <col min="5" max="5" width="16.16015625" style="32" bestFit="1" customWidth="1"/>
    <col min="6" max="6" width="14.33203125" style="32" bestFit="1" customWidth="1"/>
    <col min="7" max="9" width="17.5" style="32" bestFit="1" customWidth="1"/>
    <col min="10" max="10" width="12" style="32" customWidth="1"/>
    <col min="11" max="11" width="19.83203125" style="32" bestFit="1" customWidth="1"/>
    <col min="12" max="18" width="9" style="33" customWidth="1"/>
    <col min="19" max="19" width="12" style="1" customWidth="1"/>
    <col min="20" max="16384" width="9" style="33" customWidth="1"/>
  </cols>
  <sheetData>
    <row r="1" spans="2:11" ht="12.75"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2:11" ht="12.75">
      <c r="B2" s="334" t="s">
        <v>348</v>
      </c>
      <c r="C2" s="335"/>
      <c r="D2" s="335"/>
      <c r="E2" s="335"/>
      <c r="F2" s="335"/>
      <c r="G2" s="335"/>
      <c r="H2" s="335"/>
      <c r="I2" s="335"/>
      <c r="J2" s="335"/>
      <c r="K2" s="336"/>
    </row>
    <row r="3" spans="2:11" ht="12.75">
      <c r="B3" s="416" t="s">
        <v>381</v>
      </c>
      <c r="C3" s="417"/>
      <c r="D3" s="417"/>
      <c r="E3" s="417"/>
      <c r="F3" s="417"/>
      <c r="G3" s="417"/>
      <c r="H3" s="417"/>
      <c r="I3" s="417"/>
      <c r="J3" s="417"/>
      <c r="K3" s="418"/>
    </row>
    <row r="4" spans="1:11" ht="13.5" thickBot="1">
      <c r="A4" s="34"/>
      <c r="B4" s="425" t="s">
        <v>379</v>
      </c>
      <c r="C4" s="426"/>
      <c r="D4" s="426"/>
      <c r="E4" s="426"/>
      <c r="F4" s="426"/>
      <c r="G4" s="426"/>
      <c r="H4" s="426"/>
      <c r="I4" s="426"/>
      <c r="J4" s="426"/>
      <c r="K4" s="427"/>
    </row>
    <row r="5" spans="1:11" ht="15.75" customHeight="1">
      <c r="A5" s="459" t="s">
        <v>56</v>
      </c>
      <c r="B5" s="407" t="s">
        <v>57</v>
      </c>
      <c r="C5" s="408" t="s">
        <v>37</v>
      </c>
      <c r="D5" s="408" t="s">
        <v>370</v>
      </c>
      <c r="E5" s="408" t="s">
        <v>38</v>
      </c>
      <c r="F5" s="408" t="s">
        <v>45</v>
      </c>
      <c r="G5" s="408" t="s">
        <v>350</v>
      </c>
      <c r="H5" s="408" t="s">
        <v>326</v>
      </c>
      <c r="I5" s="408" t="s">
        <v>364</v>
      </c>
      <c r="J5" s="408" t="s">
        <v>40</v>
      </c>
      <c r="K5" s="428" t="s">
        <v>49</v>
      </c>
    </row>
    <row r="6" spans="1:11" ht="22.5" customHeight="1" thickBot="1">
      <c r="A6" s="460"/>
      <c r="B6" s="443"/>
      <c r="C6" s="409"/>
      <c r="D6" s="409"/>
      <c r="E6" s="409"/>
      <c r="F6" s="409"/>
      <c r="G6" s="409"/>
      <c r="H6" s="409"/>
      <c r="I6" s="409"/>
      <c r="J6" s="409"/>
      <c r="K6" s="429"/>
    </row>
    <row r="7" spans="1:11" ht="12.75">
      <c r="A7" s="35" t="s">
        <v>237</v>
      </c>
      <c r="B7" s="36" t="s">
        <v>238</v>
      </c>
      <c r="C7" s="37">
        <v>288298574</v>
      </c>
      <c r="D7" s="37">
        <v>291263856</v>
      </c>
      <c r="E7" s="37">
        <v>101349859</v>
      </c>
      <c r="F7" s="37">
        <v>4775482</v>
      </c>
      <c r="G7" s="37">
        <v>171239581</v>
      </c>
      <c r="H7" s="37">
        <v>296870041</v>
      </c>
      <c r="I7" s="37">
        <v>229401218</v>
      </c>
      <c r="J7" s="37">
        <v>0</v>
      </c>
      <c r="K7" s="38">
        <v>1383198611</v>
      </c>
    </row>
    <row r="8" spans="1:11" ht="12.75">
      <c r="A8" s="35" t="s">
        <v>239</v>
      </c>
      <c r="B8" s="39" t="s">
        <v>240</v>
      </c>
      <c r="C8" s="37">
        <v>10198714</v>
      </c>
      <c r="D8" s="37">
        <v>33522539</v>
      </c>
      <c r="E8" s="37">
        <v>5234157</v>
      </c>
      <c r="F8" s="37">
        <v>144723</v>
      </c>
      <c r="G8" s="37">
        <v>18877724</v>
      </c>
      <c r="H8" s="37">
        <v>19559072</v>
      </c>
      <c r="I8" s="37">
        <v>30371689</v>
      </c>
      <c r="J8" s="37">
        <v>0</v>
      </c>
      <c r="K8" s="37">
        <v>117908618</v>
      </c>
    </row>
    <row r="9" spans="1:11" ht="12.75">
      <c r="A9" s="35" t="s">
        <v>241</v>
      </c>
      <c r="B9" s="39" t="s">
        <v>242</v>
      </c>
      <c r="C9" s="37">
        <v>30929697</v>
      </c>
      <c r="D9" s="37">
        <v>24759104</v>
      </c>
      <c r="E9" s="37">
        <v>7274926</v>
      </c>
      <c r="F9" s="37">
        <v>562510</v>
      </c>
      <c r="G9" s="37">
        <v>18982756</v>
      </c>
      <c r="H9" s="37">
        <v>21769265</v>
      </c>
      <c r="I9" s="37">
        <v>13778710</v>
      </c>
      <c r="J9" s="37">
        <v>0</v>
      </c>
      <c r="K9" s="37">
        <v>118056968</v>
      </c>
    </row>
    <row r="10" spans="1:11" ht="12.75">
      <c r="A10" s="35" t="s">
        <v>243</v>
      </c>
      <c r="B10" s="39" t="s">
        <v>244</v>
      </c>
      <c r="C10" s="37">
        <v>3824930</v>
      </c>
      <c r="D10" s="37">
        <v>759900</v>
      </c>
      <c r="E10" s="37">
        <v>324153</v>
      </c>
      <c r="F10" s="37">
        <v>0</v>
      </c>
      <c r="G10" s="37">
        <v>657676</v>
      </c>
      <c r="H10" s="37">
        <v>858207</v>
      </c>
      <c r="I10" s="37">
        <v>521094</v>
      </c>
      <c r="J10" s="37">
        <v>0</v>
      </c>
      <c r="K10" s="37">
        <v>6945960</v>
      </c>
    </row>
    <row r="11" spans="1:11" ht="12.75">
      <c r="A11" s="35">
        <v>40130</v>
      </c>
      <c r="B11" s="39" t="s">
        <v>245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42761</v>
      </c>
      <c r="J11" s="37">
        <v>0</v>
      </c>
      <c r="K11" s="37">
        <v>42761</v>
      </c>
    </row>
    <row r="12" spans="1:11" ht="12.75">
      <c r="A12" s="35" t="s">
        <v>246</v>
      </c>
      <c r="B12" s="39" t="s">
        <v>247</v>
      </c>
      <c r="C12" s="37">
        <v>841456</v>
      </c>
      <c r="D12" s="37">
        <v>0</v>
      </c>
      <c r="E12" s="37">
        <v>1614301</v>
      </c>
      <c r="F12" s="37">
        <v>313024</v>
      </c>
      <c r="G12" s="37">
        <v>1613271</v>
      </c>
      <c r="H12" s="37">
        <v>1063358</v>
      </c>
      <c r="I12" s="37">
        <v>1887415</v>
      </c>
      <c r="J12" s="37">
        <v>0</v>
      </c>
      <c r="K12" s="37">
        <v>7332825</v>
      </c>
    </row>
    <row r="13" spans="1:11" ht="12.75">
      <c r="A13" s="35">
        <v>40136</v>
      </c>
      <c r="B13" s="39" t="s">
        <v>357</v>
      </c>
      <c r="C13" s="37">
        <v>165963</v>
      </c>
      <c r="D13" s="37">
        <v>19098</v>
      </c>
      <c r="E13" s="37">
        <v>235950</v>
      </c>
      <c r="F13" s="37">
        <v>3243</v>
      </c>
      <c r="G13" s="37">
        <v>0</v>
      </c>
      <c r="H13" s="37">
        <v>234009</v>
      </c>
      <c r="I13" s="37">
        <v>29601</v>
      </c>
      <c r="J13" s="37">
        <v>0</v>
      </c>
      <c r="K13" s="37">
        <v>687864</v>
      </c>
    </row>
    <row r="14" spans="1:11" ht="12.75">
      <c r="A14" s="35" t="s">
        <v>248</v>
      </c>
      <c r="B14" s="39" t="s">
        <v>249</v>
      </c>
      <c r="C14" s="37">
        <v>-203571951</v>
      </c>
      <c r="D14" s="37">
        <v>-226403537</v>
      </c>
      <c r="E14" s="37">
        <v>-76168878</v>
      </c>
      <c r="F14" s="37">
        <v>-2705952</v>
      </c>
      <c r="G14" s="37">
        <v>-121899878</v>
      </c>
      <c r="H14" s="37">
        <v>-210001198</v>
      </c>
      <c r="I14" s="37">
        <v>-171591881</v>
      </c>
      <c r="J14" s="37">
        <v>0</v>
      </c>
      <c r="K14" s="37">
        <v>-1012343275</v>
      </c>
    </row>
    <row r="15" spans="1:11" ht="12.75">
      <c r="A15" s="35" t="s">
        <v>250</v>
      </c>
      <c r="B15" s="39" t="s">
        <v>251</v>
      </c>
      <c r="C15" s="37">
        <v>-64911266</v>
      </c>
      <c r="D15" s="37">
        <v>-66923624</v>
      </c>
      <c r="E15" s="37">
        <v>-17093475</v>
      </c>
      <c r="F15" s="37">
        <v>-1445012</v>
      </c>
      <c r="G15" s="37">
        <v>-49973860</v>
      </c>
      <c r="H15" s="37">
        <v>-64383161</v>
      </c>
      <c r="I15" s="37">
        <v>-54713262</v>
      </c>
      <c r="J15" s="37">
        <v>0</v>
      </c>
      <c r="K15" s="37">
        <v>-319443660</v>
      </c>
    </row>
    <row r="16" spans="1:11" ht="12.75">
      <c r="A16" s="35" t="s">
        <v>252</v>
      </c>
      <c r="B16" s="39" t="s">
        <v>253</v>
      </c>
      <c r="C16" s="37">
        <v>-7653240</v>
      </c>
      <c r="D16" s="37">
        <v>-5456786</v>
      </c>
      <c r="E16" s="37">
        <v>-2329942</v>
      </c>
      <c r="F16" s="37">
        <v>-116326</v>
      </c>
      <c r="G16" s="37">
        <v>-3814269</v>
      </c>
      <c r="H16" s="37">
        <v>-7317249</v>
      </c>
      <c r="I16" s="37">
        <v>-5337701</v>
      </c>
      <c r="J16" s="37">
        <v>0</v>
      </c>
      <c r="K16" s="37">
        <v>-32025513</v>
      </c>
    </row>
    <row r="17" spans="1:11" ht="12.75">
      <c r="A17" s="35" t="s">
        <v>254</v>
      </c>
      <c r="B17" s="39" t="s">
        <v>255</v>
      </c>
      <c r="C17" s="37">
        <v>-22840750</v>
      </c>
      <c r="D17" s="37">
        <v>-23372023</v>
      </c>
      <c r="E17" s="37">
        <v>-8501214</v>
      </c>
      <c r="F17" s="37">
        <v>-1546073</v>
      </c>
      <c r="G17" s="37">
        <v>-18096622</v>
      </c>
      <c r="H17" s="37">
        <v>-33088754</v>
      </c>
      <c r="I17" s="37">
        <v>-25654869</v>
      </c>
      <c r="J17" s="37">
        <v>0</v>
      </c>
      <c r="K17" s="37">
        <v>-133100305</v>
      </c>
    </row>
    <row r="18" spans="1:11" ht="12.75">
      <c r="A18" s="35" t="s">
        <v>256</v>
      </c>
      <c r="B18" s="39" t="s">
        <v>257</v>
      </c>
      <c r="C18" s="37">
        <v>-248365</v>
      </c>
      <c r="D18" s="37">
        <v>-2935917</v>
      </c>
      <c r="E18" s="37">
        <v>-260688</v>
      </c>
      <c r="F18" s="37">
        <v>-8843</v>
      </c>
      <c r="G18" s="37">
        <v>-26128</v>
      </c>
      <c r="H18" s="37">
        <v>-72786</v>
      </c>
      <c r="I18" s="37">
        <v>-154385</v>
      </c>
      <c r="J18" s="37">
        <v>0</v>
      </c>
      <c r="K18" s="37">
        <v>-3707112</v>
      </c>
    </row>
    <row r="19" spans="1:11" ht="12.75">
      <c r="A19" s="35" t="s">
        <v>258</v>
      </c>
      <c r="B19" s="39" t="s">
        <v>259</v>
      </c>
      <c r="C19" s="37">
        <v>-1141662</v>
      </c>
      <c r="D19" s="37">
        <v>0</v>
      </c>
      <c r="E19" s="37">
        <v>-1361351</v>
      </c>
      <c r="F19" s="37">
        <v>0</v>
      </c>
      <c r="G19" s="37">
        <v>-1423210</v>
      </c>
      <c r="H19" s="37">
        <v>-2227905</v>
      </c>
      <c r="I19" s="37">
        <v>-328033</v>
      </c>
      <c r="J19" s="37">
        <v>-186</v>
      </c>
      <c r="K19" s="37">
        <v>-6482347</v>
      </c>
    </row>
    <row r="20" spans="1:11" ht="12.75">
      <c r="A20" s="35" t="s">
        <v>260</v>
      </c>
      <c r="B20" s="39" t="s">
        <v>261</v>
      </c>
      <c r="C20" s="37">
        <v>-8229261</v>
      </c>
      <c r="D20" s="37">
        <v>-6916097</v>
      </c>
      <c r="E20" s="37">
        <v>-3774545</v>
      </c>
      <c r="F20" s="37">
        <v>-9070</v>
      </c>
      <c r="G20" s="37">
        <v>-1864241</v>
      </c>
      <c r="H20" s="37">
        <v>-6255417</v>
      </c>
      <c r="I20" s="37">
        <v>-2856189</v>
      </c>
      <c r="J20" s="37">
        <v>0</v>
      </c>
      <c r="K20" s="37">
        <v>-29904820</v>
      </c>
    </row>
    <row r="21" spans="1:11" ht="12.75">
      <c r="A21" s="35" t="s">
        <v>262</v>
      </c>
      <c r="B21" s="39" t="s">
        <v>263</v>
      </c>
      <c r="C21" s="37">
        <v>-95696</v>
      </c>
      <c r="D21" s="37">
        <v>0</v>
      </c>
      <c r="E21" s="37">
        <v>-643149</v>
      </c>
      <c r="F21" s="37">
        <v>-9481</v>
      </c>
      <c r="G21" s="37">
        <v>-81140</v>
      </c>
      <c r="H21" s="37">
        <v>-1316139</v>
      </c>
      <c r="I21" s="37">
        <v>-548477</v>
      </c>
      <c r="J21" s="37">
        <v>-249</v>
      </c>
      <c r="K21" s="37">
        <v>-2694331</v>
      </c>
    </row>
    <row r="22" spans="1:11" ht="13.5" thickBot="1">
      <c r="A22" s="35">
        <v>40176</v>
      </c>
      <c r="B22" s="40" t="s">
        <v>360</v>
      </c>
      <c r="C22" s="37">
        <v>0</v>
      </c>
      <c r="D22" s="37">
        <v>0</v>
      </c>
      <c r="E22" s="37">
        <v>0</v>
      </c>
      <c r="F22" s="37">
        <v>0</v>
      </c>
      <c r="G22" s="37">
        <v>-686268</v>
      </c>
      <c r="H22" s="37">
        <v>0</v>
      </c>
      <c r="I22" s="37">
        <v>0</v>
      </c>
      <c r="J22" s="37">
        <v>0</v>
      </c>
      <c r="K22" s="41">
        <v>-686268</v>
      </c>
    </row>
    <row r="23" spans="1:11" ht="13.5" thickBot="1">
      <c r="A23" s="42" t="s">
        <v>264</v>
      </c>
      <c r="B23" s="52" t="s">
        <v>265</v>
      </c>
      <c r="C23" s="53">
        <v>25567143</v>
      </c>
      <c r="D23" s="53">
        <v>18316513</v>
      </c>
      <c r="E23" s="53">
        <v>5900104</v>
      </c>
      <c r="F23" s="53">
        <v>-41775</v>
      </c>
      <c r="G23" s="53">
        <v>13505392</v>
      </c>
      <c r="H23" s="53">
        <v>15691343</v>
      </c>
      <c r="I23" s="53">
        <v>14847691</v>
      </c>
      <c r="J23" s="53">
        <v>-435</v>
      </c>
      <c r="K23" s="54">
        <v>93785976</v>
      </c>
    </row>
    <row r="24" spans="1:11" ht="12.75">
      <c r="A24" s="35" t="s">
        <v>266</v>
      </c>
      <c r="B24" s="36" t="s">
        <v>267</v>
      </c>
      <c r="C24" s="37">
        <v>0</v>
      </c>
      <c r="D24" s="37">
        <v>0</v>
      </c>
      <c r="E24" s="37">
        <v>0</v>
      </c>
      <c r="F24" s="37">
        <v>0</v>
      </c>
      <c r="G24" s="37">
        <v>76425</v>
      </c>
      <c r="H24" s="37">
        <v>0</v>
      </c>
      <c r="I24" s="37">
        <v>0</v>
      </c>
      <c r="J24" s="37">
        <v>0</v>
      </c>
      <c r="K24" s="38">
        <v>76425</v>
      </c>
    </row>
    <row r="25" spans="1:11" ht="12.75">
      <c r="A25" s="35" t="s">
        <v>268</v>
      </c>
      <c r="B25" s="39" t="s">
        <v>269</v>
      </c>
      <c r="C25" s="37">
        <v>0</v>
      </c>
      <c r="D25" s="37">
        <v>10</v>
      </c>
      <c r="E25" s="37">
        <v>117507</v>
      </c>
      <c r="F25" s="37">
        <v>0</v>
      </c>
      <c r="G25" s="37">
        <v>2806920</v>
      </c>
      <c r="H25" s="37">
        <v>0</v>
      </c>
      <c r="I25" s="37">
        <v>0</v>
      </c>
      <c r="J25" s="37">
        <v>0</v>
      </c>
      <c r="K25" s="37">
        <v>2924437</v>
      </c>
    </row>
    <row r="26" spans="1:11" ht="12.75">
      <c r="A26" s="35" t="s">
        <v>270</v>
      </c>
      <c r="B26" s="39" t="s">
        <v>271</v>
      </c>
      <c r="C26" s="37">
        <v>0</v>
      </c>
      <c r="D26" s="37">
        <v>0</v>
      </c>
      <c r="E26" s="37">
        <v>0</v>
      </c>
      <c r="F26" s="37">
        <v>0</v>
      </c>
      <c r="G26" s="37">
        <v>196005</v>
      </c>
      <c r="H26" s="37">
        <v>11371154</v>
      </c>
      <c r="I26" s="37">
        <v>0</v>
      </c>
      <c r="J26" s="37">
        <v>0</v>
      </c>
      <c r="K26" s="37">
        <v>11567159</v>
      </c>
    </row>
    <row r="27" spans="1:11" ht="12.75">
      <c r="A27" s="35" t="s">
        <v>272</v>
      </c>
      <c r="B27" s="39" t="s">
        <v>273</v>
      </c>
      <c r="C27" s="37">
        <v>0</v>
      </c>
      <c r="D27" s="37">
        <v>0</v>
      </c>
      <c r="E27" s="37">
        <v>0</v>
      </c>
      <c r="F27" s="37">
        <v>0</v>
      </c>
      <c r="G27" s="37">
        <v>15788</v>
      </c>
      <c r="H27" s="37">
        <v>0</v>
      </c>
      <c r="I27" s="37">
        <v>0</v>
      </c>
      <c r="J27" s="37">
        <v>0</v>
      </c>
      <c r="K27" s="37">
        <v>15788</v>
      </c>
    </row>
    <row r="28" spans="1:11" ht="12.75">
      <c r="A28" s="35" t="s">
        <v>274</v>
      </c>
      <c r="B28" s="39" t="s">
        <v>275</v>
      </c>
      <c r="C28" s="37">
        <v>0</v>
      </c>
      <c r="D28" s="37">
        <v>-166412</v>
      </c>
      <c r="E28" s="37">
        <v>-4742996</v>
      </c>
      <c r="F28" s="37">
        <v>0</v>
      </c>
      <c r="G28" s="37">
        <v>0</v>
      </c>
      <c r="H28" s="37">
        <v>-5187347</v>
      </c>
      <c r="I28" s="37">
        <v>-2764657</v>
      </c>
      <c r="J28" s="37">
        <v>0</v>
      </c>
      <c r="K28" s="37">
        <v>-12861412</v>
      </c>
    </row>
    <row r="29" spans="1:11" ht="12.75">
      <c r="A29" s="35" t="s">
        <v>276</v>
      </c>
      <c r="B29" s="39" t="s">
        <v>277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ht="12.75">
      <c r="A30" s="35" t="s">
        <v>278</v>
      </c>
      <c r="B30" s="39" t="s">
        <v>279</v>
      </c>
      <c r="C30" s="37">
        <v>-288818</v>
      </c>
      <c r="D30" s="37">
        <v>0</v>
      </c>
      <c r="E30" s="37">
        <v>-703018</v>
      </c>
      <c r="F30" s="37">
        <v>0</v>
      </c>
      <c r="G30" s="37">
        <v>-2806919</v>
      </c>
      <c r="H30" s="37">
        <v>-727766</v>
      </c>
      <c r="I30" s="37">
        <v>-48022</v>
      </c>
      <c r="J30" s="37">
        <v>0</v>
      </c>
      <c r="K30" s="37">
        <v>-4574543</v>
      </c>
    </row>
    <row r="31" spans="1:11" ht="12.75">
      <c r="A31" s="35" t="s">
        <v>280</v>
      </c>
      <c r="B31" s="39" t="s">
        <v>281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-12881589</v>
      </c>
      <c r="I31" s="37">
        <v>0</v>
      </c>
      <c r="J31" s="37">
        <v>0</v>
      </c>
      <c r="K31" s="37">
        <v>-12881589</v>
      </c>
    </row>
    <row r="32" spans="1:11" ht="12.75">
      <c r="A32" s="35" t="s">
        <v>282</v>
      </c>
      <c r="B32" s="39" t="s">
        <v>283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ht="13.5" thickBot="1">
      <c r="A33" s="35" t="s">
        <v>284</v>
      </c>
      <c r="B33" s="40" t="s">
        <v>285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41">
        <v>0</v>
      </c>
    </row>
    <row r="34" spans="1:11" ht="13.5" thickBot="1">
      <c r="A34" s="42" t="s">
        <v>286</v>
      </c>
      <c r="B34" s="52" t="s">
        <v>287</v>
      </c>
      <c r="C34" s="53">
        <v>-288818</v>
      </c>
      <c r="D34" s="53">
        <v>-166402</v>
      </c>
      <c r="E34" s="53">
        <v>-5328507</v>
      </c>
      <c r="F34" s="53">
        <v>0</v>
      </c>
      <c r="G34" s="53">
        <v>288219</v>
      </c>
      <c r="H34" s="53">
        <v>-7425548</v>
      </c>
      <c r="I34" s="53">
        <v>-2812679</v>
      </c>
      <c r="J34" s="53">
        <v>0</v>
      </c>
      <c r="K34" s="54">
        <v>-15733735</v>
      </c>
    </row>
    <row r="35" spans="1:11" ht="12.75">
      <c r="A35" s="35" t="s">
        <v>288</v>
      </c>
      <c r="B35" s="36" t="s">
        <v>289</v>
      </c>
      <c r="C35" s="37">
        <v>116370</v>
      </c>
      <c r="D35" s="37">
        <v>813</v>
      </c>
      <c r="E35" s="37">
        <v>0</v>
      </c>
      <c r="F35" s="37">
        <v>49</v>
      </c>
      <c r="G35" s="37">
        <v>0</v>
      </c>
      <c r="H35" s="37">
        <v>366583</v>
      </c>
      <c r="I35" s="37">
        <v>0</v>
      </c>
      <c r="J35" s="37">
        <v>0</v>
      </c>
      <c r="K35" s="38">
        <v>483815</v>
      </c>
    </row>
    <row r="36" spans="1:11" ht="12.75">
      <c r="A36" s="35" t="s">
        <v>290</v>
      </c>
      <c r="B36" s="39" t="s">
        <v>291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</row>
    <row r="37" spans="1:11" ht="12.75">
      <c r="A37" s="35" t="s">
        <v>292</v>
      </c>
      <c r="B37" s="39" t="s">
        <v>293</v>
      </c>
      <c r="C37" s="37">
        <v>0</v>
      </c>
      <c r="D37" s="37">
        <v>0</v>
      </c>
      <c r="E37" s="37">
        <v>0</v>
      </c>
      <c r="F37" s="37">
        <v>0</v>
      </c>
      <c r="G37" s="37">
        <v>5163747</v>
      </c>
      <c r="H37" s="37">
        <v>0</v>
      </c>
      <c r="I37" s="37">
        <v>0</v>
      </c>
      <c r="J37" s="37">
        <v>0</v>
      </c>
      <c r="K37" s="37">
        <v>5163747</v>
      </c>
    </row>
    <row r="38" spans="1:11" ht="12.75">
      <c r="A38" s="35" t="s">
        <v>294</v>
      </c>
      <c r="B38" s="39" t="s">
        <v>295</v>
      </c>
      <c r="C38" s="37">
        <v>876825</v>
      </c>
      <c r="D38" s="37">
        <v>8467820</v>
      </c>
      <c r="E38" s="37">
        <v>13416828</v>
      </c>
      <c r="F38" s="37">
        <v>0</v>
      </c>
      <c r="G38" s="37">
        <v>10114355</v>
      </c>
      <c r="H38" s="37">
        <v>5726601</v>
      </c>
      <c r="I38" s="37">
        <v>0</v>
      </c>
      <c r="J38" s="37">
        <v>0</v>
      </c>
      <c r="K38" s="37">
        <v>38602429</v>
      </c>
    </row>
    <row r="39" spans="1:11" ht="12.75">
      <c r="A39" s="35" t="s">
        <v>296</v>
      </c>
      <c r="B39" s="39" t="s">
        <v>297</v>
      </c>
      <c r="C39" s="37">
        <v>0</v>
      </c>
      <c r="D39" s="37">
        <v>5703005</v>
      </c>
      <c r="E39" s="37">
        <v>0</v>
      </c>
      <c r="F39" s="37">
        <v>43965</v>
      </c>
      <c r="G39" s="37">
        <v>0</v>
      </c>
      <c r="H39" s="37">
        <v>0</v>
      </c>
      <c r="I39" s="37">
        <v>0</v>
      </c>
      <c r="J39" s="37">
        <v>0</v>
      </c>
      <c r="K39" s="37">
        <v>5746970</v>
      </c>
    </row>
    <row r="40" spans="1:11" ht="12.75">
      <c r="A40" s="35" t="s">
        <v>298</v>
      </c>
      <c r="B40" s="39" t="s">
        <v>299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906</v>
      </c>
      <c r="K40" s="37">
        <v>906</v>
      </c>
    </row>
    <row r="41" spans="1:11" ht="12.75">
      <c r="A41" s="35" t="s">
        <v>300</v>
      </c>
      <c r="B41" s="39" t="s">
        <v>301</v>
      </c>
      <c r="C41" s="37">
        <v>-231657</v>
      </c>
      <c r="D41" s="37">
        <v>-707010</v>
      </c>
      <c r="E41" s="37">
        <v>-283647</v>
      </c>
      <c r="F41" s="37">
        <v>-39</v>
      </c>
      <c r="G41" s="37">
        <v>-728031</v>
      </c>
      <c r="H41" s="37">
        <v>-1097214</v>
      </c>
      <c r="I41" s="37">
        <v>-4625710</v>
      </c>
      <c r="J41" s="37">
        <v>0</v>
      </c>
      <c r="K41" s="37">
        <v>-7673308</v>
      </c>
    </row>
    <row r="42" spans="1:11" ht="12.75">
      <c r="A42" s="35" t="s">
        <v>302</v>
      </c>
      <c r="B42" s="39" t="s">
        <v>303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</row>
    <row r="43" spans="1:11" ht="12.75">
      <c r="A43" s="35" t="s">
        <v>304</v>
      </c>
      <c r="B43" s="39" t="s">
        <v>305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</row>
    <row r="44" spans="1:11" ht="12.75">
      <c r="A44" s="35" t="s">
        <v>306</v>
      </c>
      <c r="B44" s="39" t="s">
        <v>307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</row>
    <row r="45" spans="1:11" ht="12.75">
      <c r="A45" s="35" t="s">
        <v>308</v>
      </c>
      <c r="B45" s="39" t="s">
        <v>309</v>
      </c>
      <c r="C45" s="37">
        <v>-3747131</v>
      </c>
      <c r="D45" s="37">
        <v>0</v>
      </c>
      <c r="E45" s="37">
        <v>0</v>
      </c>
      <c r="F45" s="37">
        <v>-4000</v>
      </c>
      <c r="G45" s="37">
        <v>-375596</v>
      </c>
      <c r="H45" s="37">
        <v>-911250</v>
      </c>
      <c r="I45" s="37">
        <v>-520941</v>
      </c>
      <c r="J45" s="37">
        <v>0</v>
      </c>
      <c r="K45" s="37">
        <v>-5558918</v>
      </c>
    </row>
    <row r="46" spans="1:11" ht="12.75">
      <c r="A46" s="35" t="s">
        <v>310</v>
      </c>
      <c r="B46" s="39" t="s">
        <v>311</v>
      </c>
      <c r="C46" s="37">
        <v>-3402104</v>
      </c>
      <c r="D46" s="37">
        <v>-29029523</v>
      </c>
      <c r="E46" s="37">
        <v>-11125322</v>
      </c>
      <c r="F46" s="37">
        <v>0</v>
      </c>
      <c r="G46" s="37">
        <v>-20141374</v>
      </c>
      <c r="H46" s="37">
        <v>-8355328</v>
      </c>
      <c r="I46" s="37">
        <v>0</v>
      </c>
      <c r="J46" s="37">
        <v>0</v>
      </c>
      <c r="K46" s="37">
        <v>-72053651</v>
      </c>
    </row>
    <row r="47" spans="1:11" ht="13.5" thickBot="1">
      <c r="A47" s="35" t="s">
        <v>312</v>
      </c>
      <c r="B47" s="40" t="s">
        <v>313</v>
      </c>
      <c r="C47" s="37">
        <v>-81198</v>
      </c>
      <c r="D47" s="37">
        <v>0</v>
      </c>
      <c r="E47" s="37">
        <v>-493051</v>
      </c>
      <c r="F47" s="37">
        <v>0</v>
      </c>
      <c r="G47" s="37">
        <v>0</v>
      </c>
      <c r="H47" s="37">
        <v>-237732</v>
      </c>
      <c r="I47" s="37">
        <v>0</v>
      </c>
      <c r="J47" s="37">
        <v>0</v>
      </c>
      <c r="K47" s="41">
        <v>-811981</v>
      </c>
    </row>
    <row r="48" spans="1:11" ht="13.5" thickBot="1">
      <c r="A48" s="42" t="s">
        <v>314</v>
      </c>
      <c r="B48" s="55" t="s">
        <v>315</v>
      </c>
      <c r="C48" s="56">
        <v>-6468895</v>
      </c>
      <c r="D48" s="56">
        <v>-15564895</v>
      </c>
      <c r="E48" s="56">
        <v>1514808</v>
      </c>
      <c r="F48" s="56">
        <v>39975</v>
      </c>
      <c r="G48" s="56">
        <v>-5966899</v>
      </c>
      <c r="H48" s="56">
        <v>-4508340</v>
      </c>
      <c r="I48" s="56">
        <v>-5146651</v>
      </c>
      <c r="J48" s="56">
        <v>906</v>
      </c>
      <c r="K48" s="57">
        <v>-36099991</v>
      </c>
    </row>
    <row r="49" spans="1:11" ht="13.5" thickBot="1">
      <c r="A49" s="42" t="s">
        <v>316</v>
      </c>
      <c r="B49" s="58" t="s">
        <v>317</v>
      </c>
      <c r="C49" s="59">
        <v>18809430</v>
      </c>
      <c r="D49" s="59">
        <v>2585216</v>
      </c>
      <c r="E49" s="59">
        <v>2086405</v>
      </c>
      <c r="F49" s="59">
        <v>-1800</v>
      </c>
      <c r="G49" s="59">
        <v>7826712</v>
      </c>
      <c r="H49" s="59">
        <v>3757455</v>
      </c>
      <c r="I49" s="59">
        <v>6888361</v>
      </c>
      <c r="J49" s="59">
        <v>471</v>
      </c>
      <c r="K49" s="60">
        <v>41952250</v>
      </c>
    </row>
    <row r="50" spans="1:11" ht="12.75">
      <c r="A50" s="35" t="s">
        <v>318</v>
      </c>
      <c r="B50" s="36" t="s">
        <v>319</v>
      </c>
      <c r="C50" s="38">
        <v>-1445707</v>
      </c>
      <c r="D50" s="38">
        <v>-279816</v>
      </c>
      <c r="E50" s="38">
        <v>53063</v>
      </c>
      <c r="F50" s="38">
        <v>-333</v>
      </c>
      <c r="G50" s="38">
        <v>-95629</v>
      </c>
      <c r="H50" s="38">
        <v>84557</v>
      </c>
      <c r="I50" s="38">
        <v>-86865</v>
      </c>
      <c r="J50" s="38">
        <v>-1551</v>
      </c>
      <c r="K50" s="38">
        <v>-1772281</v>
      </c>
    </row>
    <row r="51" spans="1:11" ht="12.75">
      <c r="A51" s="35" t="s">
        <v>320</v>
      </c>
      <c r="B51" s="39" t="s">
        <v>321</v>
      </c>
      <c r="C51" s="37">
        <v>17363723</v>
      </c>
      <c r="D51" s="37">
        <v>2305400</v>
      </c>
      <c r="E51" s="37">
        <v>2139468</v>
      </c>
      <c r="F51" s="37">
        <v>-2133</v>
      </c>
      <c r="G51" s="37">
        <v>7731083</v>
      </c>
      <c r="H51" s="37">
        <v>3842012</v>
      </c>
      <c r="I51" s="37">
        <v>6801496</v>
      </c>
      <c r="J51" s="37">
        <v>-1080</v>
      </c>
      <c r="K51" s="37">
        <v>40179969</v>
      </c>
    </row>
    <row r="52" spans="1:11" ht="13.5" thickBot="1">
      <c r="A52" s="35" t="s">
        <v>322</v>
      </c>
      <c r="B52" s="40" t="s">
        <v>323</v>
      </c>
      <c r="C52" s="41">
        <v>49270025</v>
      </c>
      <c r="D52" s="41">
        <v>16060727</v>
      </c>
      <c r="E52" s="41">
        <v>237509</v>
      </c>
      <c r="F52" s="41">
        <v>13706</v>
      </c>
      <c r="G52" s="41">
        <v>1924420</v>
      </c>
      <c r="H52" s="41">
        <v>1511636</v>
      </c>
      <c r="I52" s="41">
        <v>6057211</v>
      </c>
      <c r="J52" s="41">
        <v>63597</v>
      </c>
      <c r="K52" s="41">
        <v>75138831</v>
      </c>
    </row>
    <row r="53" spans="1:11" ht="13.5" thickBot="1">
      <c r="A53" s="42" t="s">
        <v>324</v>
      </c>
      <c r="B53" s="52" t="s">
        <v>325</v>
      </c>
      <c r="C53" s="53">
        <v>66633748</v>
      </c>
      <c r="D53" s="53">
        <v>18366127</v>
      </c>
      <c r="E53" s="53">
        <v>2376977</v>
      </c>
      <c r="F53" s="53">
        <v>11573</v>
      </c>
      <c r="G53" s="53">
        <v>9655503</v>
      </c>
      <c r="H53" s="53">
        <v>5353648</v>
      </c>
      <c r="I53" s="53">
        <v>12858707</v>
      </c>
      <c r="J53" s="53">
        <v>62517</v>
      </c>
      <c r="K53" s="54">
        <v>115318800</v>
      </c>
    </row>
    <row r="54" spans="2:11" ht="12.75">
      <c r="B54" s="465" t="s">
        <v>377</v>
      </c>
      <c r="C54" s="466"/>
      <c r="D54" s="466"/>
      <c r="E54" s="466"/>
      <c r="F54" s="466"/>
      <c r="G54" s="466"/>
      <c r="H54" s="466"/>
      <c r="I54" s="466"/>
      <c r="J54" s="466"/>
      <c r="K54" s="467"/>
    </row>
    <row r="55" spans="2:11" ht="12.75">
      <c r="B55" s="462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2:11" ht="12.75">
      <c r="B56" s="461"/>
      <c r="C56" s="461"/>
      <c r="D56" s="461"/>
      <c r="E56" s="461"/>
      <c r="F56" s="461"/>
      <c r="G56" s="461"/>
      <c r="H56" s="461"/>
      <c r="I56" s="461"/>
      <c r="J56" s="461"/>
      <c r="K56" s="461"/>
    </row>
  </sheetData>
  <sheetProtection/>
  <mergeCells count="18">
    <mergeCell ref="B56:K56"/>
    <mergeCell ref="B55:K55"/>
    <mergeCell ref="B54:K54"/>
    <mergeCell ref="B1:K1"/>
    <mergeCell ref="B2:K2"/>
    <mergeCell ref="B3:K3"/>
    <mergeCell ref="K5:K6"/>
    <mergeCell ref="J5:J6"/>
    <mergeCell ref="I5:I6"/>
    <mergeCell ref="F5:F6"/>
    <mergeCell ref="B4:K4"/>
    <mergeCell ref="A5:A6"/>
    <mergeCell ref="B5:B6"/>
    <mergeCell ref="H5:H6"/>
    <mergeCell ref="G5:G6"/>
    <mergeCell ref="C5:C6"/>
    <mergeCell ref="D5:D6"/>
    <mergeCell ref="E5:E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2" bestFit="1" customWidth="1"/>
    <col min="2" max="2" width="59" style="32" bestFit="1" customWidth="1"/>
    <col min="3" max="3" width="14.33203125" style="32" customWidth="1"/>
    <col min="4" max="4" width="15.83203125" style="32" bestFit="1" customWidth="1"/>
    <col min="5" max="5" width="15.66015625" style="32" customWidth="1"/>
    <col min="6" max="6" width="14.33203125" style="32" bestFit="1" customWidth="1"/>
    <col min="7" max="7" width="15.83203125" style="32" bestFit="1" customWidth="1"/>
    <col min="8" max="8" width="14.33203125" style="32" customWidth="1"/>
    <col min="9" max="9" width="15.83203125" style="32" bestFit="1" customWidth="1"/>
    <col min="10" max="16384" width="9" style="33" customWidth="1"/>
  </cols>
  <sheetData>
    <row r="1" spans="2:9" ht="12.75">
      <c r="B1" s="333"/>
      <c r="C1" s="333"/>
      <c r="D1" s="333"/>
      <c r="E1" s="333"/>
      <c r="F1" s="333"/>
      <c r="G1" s="333"/>
      <c r="H1" s="333"/>
      <c r="I1" s="333"/>
    </row>
    <row r="2" spans="2:9" ht="12.75">
      <c r="B2" s="334" t="s">
        <v>396</v>
      </c>
      <c r="C2" s="335"/>
      <c r="D2" s="335"/>
      <c r="E2" s="335"/>
      <c r="F2" s="335"/>
      <c r="G2" s="335"/>
      <c r="H2" s="335"/>
      <c r="I2" s="336"/>
    </row>
    <row r="3" spans="2:9" ht="12.75">
      <c r="B3" s="416" t="s">
        <v>380</v>
      </c>
      <c r="C3" s="417"/>
      <c r="D3" s="417"/>
      <c r="E3" s="417"/>
      <c r="F3" s="417"/>
      <c r="G3" s="417"/>
      <c r="H3" s="417"/>
      <c r="I3" s="418"/>
    </row>
    <row r="4" spans="1:9" ht="13.5" thickBot="1">
      <c r="A4" s="34"/>
      <c r="B4" s="438" t="s">
        <v>379</v>
      </c>
      <c r="C4" s="439"/>
      <c r="D4" s="439"/>
      <c r="E4" s="439"/>
      <c r="F4" s="439"/>
      <c r="G4" s="439"/>
      <c r="H4" s="439"/>
      <c r="I4" s="440"/>
    </row>
    <row r="5" spans="1:9" ht="15.75" customHeight="1">
      <c r="A5" s="459" t="s">
        <v>56</v>
      </c>
      <c r="B5" s="407" t="s">
        <v>57</v>
      </c>
      <c r="C5" s="408" t="s">
        <v>42</v>
      </c>
      <c r="D5" s="408" t="s">
        <v>363</v>
      </c>
      <c r="E5" s="408" t="s">
        <v>172</v>
      </c>
      <c r="F5" s="408" t="s">
        <v>44</v>
      </c>
      <c r="G5" s="408" t="s">
        <v>365</v>
      </c>
      <c r="H5" s="408" t="s">
        <v>46</v>
      </c>
      <c r="I5" s="428" t="s">
        <v>49</v>
      </c>
    </row>
    <row r="6" spans="1:9" ht="13.5" thickBot="1">
      <c r="A6" s="460"/>
      <c r="B6" s="443"/>
      <c r="C6" s="409"/>
      <c r="D6" s="409"/>
      <c r="E6" s="409"/>
      <c r="F6" s="409"/>
      <c r="G6" s="409"/>
      <c r="H6" s="409"/>
      <c r="I6" s="429"/>
    </row>
    <row r="7" spans="1:9" ht="12.75">
      <c r="A7" s="35" t="s">
        <v>237</v>
      </c>
      <c r="B7" s="36" t="s">
        <v>238</v>
      </c>
      <c r="C7" s="37">
        <v>1712875</v>
      </c>
      <c r="D7" s="37">
        <v>14238706</v>
      </c>
      <c r="E7" s="37">
        <v>16952967</v>
      </c>
      <c r="F7" s="37">
        <v>2330903</v>
      </c>
      <c r="G7" s="37">
        <v>16664608</v>
      </c>
      <c r="H7" s="37">
        <v>1824523</v>
      </c>
      <c r="I7" s="38">
        <v>53724582</v>
      </c>
    </row>
    <row r="8" spans="1:9" ht="12.75">
      <c r="A8" s="35" t="s">
        <v>239</v>
      </c>
      <c r="B8" s="39" t="s">
        <v>240</v>
      </c>
      <c r="C8" s="37">
        <v>166812</v>
      </c>
      <c r="D8" s="37">
        <v>319795</v>
      </c>
      <c r="E8" s="37">
        <v>3160608</v>
      </c>
      <c r="F8" s="37">
        <v>307942</v>
      </c>
      <c r="G8" s="37">
        <v>3846466</v>
      </c>
      <c r="H8" s="37">
        <v>128720</v>
      </c>
      <c r="I8" s="37">
        <v>7930343</v>
      </c>
    </row>
    <row r="9" spans="1:9" ht="12.75">
      <c r="A9" s="35" t="s">
        <v>241</v>
      </c>
      <c r="B9" s="39" t="s">
        <v>242</v>
      </c>
      <c r="C9" s="37">
        <v>0</v>
      </c>
      <c r="D9" s="37">
        <v>438815</v>
      </c>
      <c r="E9" s="37">
        <v>259312</v>
      </c>
      <c r="F9" s="37">
        <v>73107</v>
      </c>
      <c r="G9" s="37">
        <v>1005496</v>
      </c>
      <c r="H9" s="37">
        <v>312</v>
      </c>
      <c r="I9" s="37">
        <v>1777042</v>
      </c>
    </row>
    <row r="10" spans="1:9" ht="12.75">
      <c r="A10" s="35" t="s">
        <v>243</v>
      </c>
      <c r="B10" s="39" t="s">
        <v>244</v>
      </c>
      <c r="C10" s="37">
        <v>0</v>
      </c>
      <c r="D10" s="37">
        <v>0</v>
      </c>
      <c r="E10" s="37">
        <v>0</v>
      </c>
      <c r="F10" s="37">
        <v>0</v>
      </c>
      <c r="G10" s="37">
        <v>168222</v>
      </c>
      <c r="H10" s="37">
        <v>0</v>
      </c>
      <c r="I10" s="37">
        <v>168222</v>
      </c>
    </row>
    <row r="11" spans="1:9" ht="12.75">
      <c r="A11" s="35">
        <v>40130</v>
      </c>
      <c r="B11" s="39" t="s">
        <v>245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</row>
    <row r="12" spans="1:9" ht="12.75">
      <c r="A12" s="35" t="s">
        <v>246</v>
      </c>
      <c r="B12" s="39" t="s">
        <v>247</v>
      </c>
      <c r="C12" s="37">
        <v>1424097</v>
      </c>
      <c r="D12" s="37">
        <v>19261920</v>
      </c>
      <c r="E12" s="37">
        <v>2640697</v>
      </c>
      <c r="F12" s="37">
        <v>7869531</v>
      </c>
      <c r="G12" s="37">
        <v>368209</v>
      </c>
      <c r="H12" s="37">
        <v>1400</v>
      </c>
      <c r="I12" s="37">
        <v>31565854</v>
      </c>
    </row>
    <row r="13" spans="1:9" ht="12.75">
      <c r="A13" s="35">
        <v>40136</v>
      </c>
      <c r="B13" s="39" t="s">
        <v>357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</row>
    <row r="14" spans="1:9" ht="12.75">
      <c r="A14" s="35" t="s">
        <v>248</v>
      </c>
      <c r="B14" s="39" t="s">
        <v>249</v>
      </c>
      <c r="C14" s="37">
        <v>-2392058</v>
      </c>
      <c r="D14" s="37">
        <v>-27313625</v>
      </c>
      <c r="E14" s="37">
        <v>-16956523</v>
      </c>
      <c r="F14" s="37">
        <v>-8494417</v>
      </c>
      <c r="G14" s="37">
        <v>-15060187</v>
      </c>
      <c r="H14" s="37">
        <v>-1617885</v>
      </c>
      <c r="I14" s="37">
        <v>-71834695</v>
      </c>
    </row>
    <row r="15" spans="1:9" ht="12.75">
      <c r="A15" s="35" t="s">
        <v>250</v>
      </c>
      <c r="B15" s="39" t="s">
        <v>251</v>
      </c>
      <c r="C15" s="37">
        <v>-524546</v>
      </c>
      <c r="D15" s="37">
        <v>-3417053</v>
      </c>
      <c r="E15" s="37">
        <v>-2922775</v>
      </c>
      <c r="F15" s="37">
        <v>-631283</v>
      </c>
      <c r="G15" s="37">
        <v>-3578074</v>
      </c>
      <c r="H15" s="37">
        <v>-57428</v>
      </c>
      <c r="I15" s="37">
        <v>-11131159</v>
      </c>
    </row>
    <row r="16" spans="1:9" ht="12.75">
      <c r="A16" s="35" t="s">
        <v>252</v>
      </c>
      <c r="B16" s="39" t="s">
        <v>253</v>
      </c>
      <c r="C16" s="37">
        <v>0</v>
      </c>
      <c r="D16" s="37">
        <v>-743466</v>
      </c>
      <c r="E16" s="37">
        <v>-710222</v>
      </c>
      <c r="F16" s="37">
        <v>-79502</v>
      </c>
      <c r="G16" s="37">
        <v>-151145</v>
      </c>
      <c r="H16" s="37">
        <v>-87780</v>
      </c>
      <c r="I16" s="37">
        <v>-1772115</v>
      </c>
    </row>
    <row r="17" spans="1:9" ht="12.75">
      <c r="A17" s="35" t="s">
        <v>254</v>
      </c>
      <c r="B17" s="39" t="s">
        <v>255</v>
      </c>
      <c r="C17" s="37">
        <v>-426351</v>
      </c>
      <c r="D17" s="37">
        <v>-2249927</v>
      </c>
      <c r="E17" s="37">
        <v>-2033948</v>
      </c>
      <c r="F17" s="37">
        <v>-868396</v>
      </c>
      <c r="G17" s="37">
        <v>-2550653</v>
      </c>
      <c r="H17" s="37">
        <v>-43941</v>
      </c>
      <c r="I17" s="37">
        <v>-8173216</v>
      </c>
    </row>
    <row r="18" spans="1:9" ht="12.75">
      <c r="A18" s="35" t="s">
        <v>256</v>
      </c>
      <c r="B18" s="39" t="s">
        <v>257</v>
      </c>
      <c r="C18" s="37">
        <v>0</v>
      </c>
      <c r="D18" s="37">
        <v>0</v>
      </c>
      <c r="E18" s="37">
        <v>-1204</v>
      </c>
      <c r="F18" s="37">
        <v>0</v>
      </c>
      <c r="G18" s="37">
        <v>0</v>
      </c>
      <c r="H18" s="37">
        <v>0</v>
      </c>
      <c r="I18" s="37">
        <v>-1204</v>
      </c>
    </row>
    <row r="19" spans="1:9" ht="12.75">
      <c r="A19" s="35" t="s">
        <v>258</v>
      </c>
      <c r="B19" s="39" t="s">
        <v>259</v>
      </c>
      <c r="C19" s="37">
        <v>0</v>
      </c>
      <c r="D19" s="37">
        <v>-26425</v>
      </c>
      <c r="E19" s="37">
        <v>0</v>
      </c>
      <c r="F19" s="37">
        <v>0</v>
      </c>
      <c r="G19" s="37">
        <v>0</v>
      </c>
      <c r="H19" s="37">
        <v>0</v>
      </c>
      <c r="I19" s="37">
        <v>-26425</v>
      </c>
    </row>
    <row r="20" spans="1:9" ht="12.75">
      <c r="A20" s="35" t="s">
        <v>260</v>
      </c>
      <c r="B20" s="39" t="s">
        <v>261</v>
      </c>
      <c r="C20" s="37">
        <v>-42209</v>
      </c>
      <c r="D20" s="37">
        <v>-228331</v>
      </c>
      <c r="E20" s="37">
        <v>-684115</v>
      </c>
      <c r="F20" s="37">
        <v>-176396</v>
      </c>
      <c r="G20" s="37">
        <v>-241806</v>
      </c>
      <c r="H20" s="37">
        <v>-128004</v>
      </c>
      <c r="I20" s="37">
        <v>-1500861</v>
      </c>
    </row>
    <row r="21" spans="1:9" ht="12.75">
      <c r="A21" s="35" t="s">
        <v>262</v>
      </c>
      <c r="B21" s="39" t="s">
        <v>263</v>
      </c>
      <c r="C21" s="37">
        <v>0</v>
      </c>
      <c r="D21" s="37">
        <v>0</v>
      </c>
      <c r="E21" s="37">
        <v>0</v>
      </c>
      <c r="F21" s="37">
        <v>-645672</v>
      </c>
      <c r="G21" s="37">
        <v>-75877</v>
      </c>
      <c r="H21" s="37">
        <v>-28023</v>
      </c>
      <c r="I21" s="37">
        <v>-749572</v>
      </c>
    </row>
    <row r="22" spans="1:9" ht="13.5" thickBot="1">
      <c r="A22" s="35">
        <v>40176</v>
      </c>
      <c r="B22" s="40" t="s">
        <v>360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1">
        <v>0</v>
      </c>
    </row>
    <row r="23" spans="1:9" ht="13.5" thickBot="1">
      <c r="A23" s="42" t="s">
        <v>264</v>
      </c>
      <c r="B23" s="43" t="s">
        <v>265</v>
      </c>
      <c r="C23" s="44">
        <v>-81380</v>
      </c>
      <c r="D23" s="44">
        <v>280409</v>
      </c>
      <c r="E23" s="44">
        <v>-295203</v>
      </c>
      <c r="F23" s="44">
        <v>-314183</v>
      </c>
      <c r="G23" s="44">
        <v>395259</v>
      </c>
      <c r="H23" s="44">
        <v>-8106</v>
      </c>
      <c r="I23" s="45">
        <v>-23204</v>
      </c>
    </row>
    <row r="24" spans="1:9" ht="12.75">
      <c r="A24" s="35" t="s">
        <v>266</v>
      </c>
      <c r="B24" s="36" t="s">
        <v>267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</row>
    <row r="25" spans="1:9" ht="12.75">
      <c r="A25" s="35" t="s">
        <v>268</v>
      </c>
      <c r="B25" s="39" t="s">
        <v>269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1:9" ht="12.75">
      <c r="A26" s="35" t="s">
        <v>270</v>
      </c>
      <c r="B26" s="39" t="s">
        <v>271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</row>
    <row r="27" spans="1:9" ht="12.75">
      <c r="A27" s="35" t="s">
        <v>272</v>
      </c>
      <c r="B27" s="39" t="s">
        <v>273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1:9" ht="12.75">
      <c r="A28" s="35" t="s">
        <v>274</v>
      </c>
      <c r="B28" s="39" t="s">
        <v>275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1:9" ht="12.75">
      <c r="A29" s="35" t="s">
        <v>276</v>
      </c>
      <c r="B29" s="39" t="s">
        <v>277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1:9" ht="12.75">
      <c r="A30" s="35" t="s">
        <v>278</v>
      </c>
      <c r="B30" s="39" t="s">
        <v>279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</row>
    <row r="31" spans="1:9" ht="12.75">
      <c r="A31" s="35" t="s">
        <v>280</v>
      </c>
      <c r="B31" s="39" t="s">
        <v>281</v>
      </c>
      <c r="C31" s="37">
        <v>-78342</v>
      </c>
      <c r="D31" s="37">
        <v>0</v>
      </c>
      <c r="E31" s="37">
        <v>0</v>
      </c>
      <c r="F31" s="37">
        <v>0</v>
      </c>
      <c r="G31" s="37">
        <v>-7931</v>
      </c>
      <c r="H31" s="37">
        <v>0</v>
      </c>
      <c r="I31" s="37">
        <v>-86273</v>
      </c>
    </row>
    <row r="32" spans="1:9" ht="12.75">
      <c r="A32" s="35" t="s">
        <v>282</v>
      </c>
      <c r="B32" s="39" t="s">
        <v>283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1:9" ht="13.5" thickBot="1">
      <c r="A33" s="35" t="s">
        <v>284</v>
      </c>
      <c r="B33" s="40" t="s">
        <v>285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41">
        <v>0</v>
      </c>
    </row>
    <row r="34" spans="1:9" ht="13.5" thickBot="1">
      <c r="A34" s="42" t="s">
        <v>286</v>
      </c>
      <c r="B34" s="43" t="s">
        <v>287</v>
      </c>
      <c r="C34" s="44">
        <v>-78342</v>
      </c>
      <c r="D34" s="44">
        <v>0</v>
      </c>
      <c r="E34" s="44">
        <v>0</v>
      </c>
      <c r="F34" s="44">
        <v>0</v>
      </c>
      <c r="G34" s="44">
        <v>-7931</v>
      </c>
      <c r="H34" s="44">
        <v>0</v>
      </c>
      <c r="I34" s="45">
        <v>-86273</v>
      </c>
    </row>
    <row r="35" spans="1:9" ht="12.75">
      <c r="A35" s="35" t="s">
        <v>288</v>
      </c>
      <c r="B35" s="36" t="s">
        <v>289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v>0</v>
      </c>
    </row>
    <row r="36" spans="1:9" ht="12.75">
      <c r="A36" s="35" t="s">
        <v>290</v>
      </c>
      <c r="B36" s="39" t="s">
        <v>291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1:9" ht="12.75">
      <c r="A37" s="35" t="s">
        <v>292</v>
      </c>
      <c r="B37" s="39" t="s">
        <v>293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1:9" ht="12.75">
      <c r="A38" s="35" t="s">
        <v>294</v>
      </c>
      <c r="B38" s="39" t="s">
        <v>295</v>
      </c>
      <c r="C38" s="37">
        <v>159156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159156</v>
      </c>
    </row>
    <row r="39" spans="1:9" ht="12.75">
      <c r="A39" s="35" t="s">
        <v>296</v>
      </c>
      <c r="B39" s="39" t="s">
        <v>297</v>
      </c>
      <c r="C39" s="37">
        <v>0</v>
      </c>
      <c r="D39" s="37">
        <v>0</v>
      </c>
      <c r="E39" s="37">
        <v>317401</v>
      </c>
      <c r="F39" s="37">
        <v>0</v>
      </c>
      <c r="G39" s="37">
        <v>0</v>
      </c>
      <c r="H39" s="37">
        <v>0</v>
      </c>
      <c r="I39" s="37">
        <v>317401</v>
      </c>
    </row>
    <row r="40" spans="1:9" ht="12.75">
      <c r="A40" s="35" t="s">
        <v>298</v>
      </c>
      <c r="B40" s="39" t="s">
        <v>299</v>
      </c>
      <c r="C40" s="37">
        <v>0</v>
      </c>
      <c r="D40" s="37">
        <v>0</v>
      </c>
      <c r="E40" s="37">
        <v>0</v>
      </c>
      <c r="F40" s="37">
        <v>27530</v>
      </c>
      <c r="G40" s="37">
        <v>0</v>
      </c>
      <c r="H40" s="37">
        <v>0</v>
      </c>
      <c r="I40" s="37">
        <v>27530</v>
      </c>
    </row>
    <row r="41" spans="1:9" ht="12.75">
      <c r="A41" s="35" t="s">
        <v>300</v>
      </c>
      <c r="B41" s="39" t="s">
        <v>301</v>
      </c>
      <c r="C41" s="37">
        <v>-1890</v>
      </c>
      <c r="D41" s="37">
        <v>-19175</v>
      </c>
      <c r="E41" s="37">
        <v>0</v>
      </c>
      <c r="F41" s="37">
        <v>-2587</v>
      </c>
      <c r="G41" s="37">
        <v>-156534</v>
      </c>
      <c r="H41" s="37">
        <v>0</v>
      </c>
      <c r="I41" s="37">
        <v>-180186</v>
      </c>
    </row>
    <row r="42" spans="1:9" ht="12.75">
      <c r="A42" s="35" t="s">
        <v>302</v>
      </c>
      <c r="B42" s="39" t="s">
        <v>303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</row>
    <row r="43" spans="1:9" ht="12.75">
      <c r="A43" s="35" t="s">
        <v>304</v>
      </c>
      <c r="B43" s="39" t="s">
        <v>305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1:9" ht="12.75">
      <c r="A44" s="35" t="s">
        <v>306</v>
      </c>
      <c r="B44" s="39" t="s">
        <v>307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</row>
    <row r="45" spans="1:9" ht="12.75">
      <c r="A45" s="35" t="s">
        <v>308</v>
      </c>
      <c r="B45" s="39" t="s">
        <v>309</v>
      </c>
      <c r="C45" s="37">
        <v>0</v>
      </c>
      <c r="D45" s="37">
        <v>-193977</v>
      </c>
      <c r="E45" s="37">
        <v>0</v>
      </c>
      <c r="F45" s="37">
        <v>-13903</v>
      </c>
      <c r="G45" s="37">
        <v>0</v>
      </c>
      <c r="H45" s="37">
        <v>0</v>
      </c>
      <c r="I45" s="37">
        <v>-207880</v>
      </c>
    </row>
    <row r="46" spans="1:9" ht="12.75">
      <c r="A46" s="35" t="s">
        <v>310</v>
      </c>
      <c r="B46" s="39" t="s">
        <v>311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1:9" ht="13.5" thickBot="1">
      <c r="A47" s="35" t="s">
        <v>312</v>
      </c>
      <c r="B47" s="40" t="s">
        <v>313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41">
        <v>0</v>
      </c>
    </row>
    <row r="48" spans="1:9" ht="13.5" thickBot="1">
      <c r="A48" s="42" t="s">
        <v>314</v>
      </c>
      <c r="B48" s="46" t="s">
        <v>315</v>
      </c>
      <c r="C48" s="47">
        <v>157266</v>
      </c>
      <c r="D48" s="47">
        <v>-213152</v>
      </c>
      <c r="E48" s="47">
        <v>317401</v>
      </c>
      <c r="F48" s="47">
        <v>11040</v>
      </c>
      <c r="G48" s="47">
        <v>-156534</v>
      </c>
      <c r="H48" s="47">
        <v>0</v>
      </c>
      <c r="I48" s="48">
        <v>116021</v>
      </c>
    </row>
    <row r="49" spans="1:9" ht="13.5" thickBot="1">
      <c r="A49" s="42" t="s">
        <v>316</v>
      </c>
      <c r="B49" s="49" t="s">
        <v>317</v>
      </c>
      <c r="C49" s="50">
        <v>-2456</v>
      </c>
      <c r="D49" s="50">
        <v>67257</v>
      </c>
      <c r="E49" s="50">
        <v>22198</v>
      </c>
      <c r="F49" s="50">
        <v>-303143</v>
      </c>
      <c r="G49" s="50">
        <v>230794</v>
      </c>
      <c r="H49" s="50">
        <v>-8106</v>
      </c>
      <c r="I49" s="51">
        <v>6544</v>
      </c>
    </row>
    <row r="50" spans="1:9" ht="12.75">
      <c r="A50" s="35" t="s">
        <v>318</v>
      </c>
      <c r="B50" s="36" t="s">
        <v>319</v>
      </c>
      <c r="C50" s="38">
        <v>187</v>
      </c>
      <c r="D50" s="38">
        <v>-45290</v>
      </c>
      <c r="E50" s="38">
        <v>-29454</v>
      </c>
      <c r="F50" s="38">
        <v>-8122</v>
      </c>
      <c r="G50" s="38">
        <v>-12579</v>
      </c>
      <c r="H50" s="38">
        <v>-967</v>
      </c>
      <c r="I50" s="38">
        <v>-96225</v>
      </c>
    </row>
    <row r="51" spans="1:9" ht="12.75">
      <c r="A51" s="35" t="s">
        <v>320</v>
      </c>
      <c r="B51" s="39" t="s">
        <v>321</v>
      </c>
      <c r="C51" s="37">
        <v>-2269</v>
      </c>
      <c r="D51" s="37">
        <v>21967</v>
      </c>
      <c r="E51" s="37">
        <v>-7256</v>
      </c>
      <c r="F51" s="37">
        <v>-311265</v>
      </c>
      <c r="G51" s="37">
        <v>218215</v>
      </c>
      <c r="H51" s="37">
        <v>-9073</v>
      </c>
      <c r="I51" s="37">
        <v>-89681</v>
      </c>
    </row>
    <row r="52" spans="1:9" ht="13.5" thickBot="1">
      <c r="A52" s="35" t="s">
        <v>322</v>
      </c>
      <c r="B52" s="40" t="s">
        <v>323</v>
      </c>
      <c r="C52" s="41">
        <v>10310</v>
      </c>
      <c r="D52" s="41">
        <v>1477013</v>
      </c>
      <c r="E52" s="41">
        <v>1432608</v>
      </c>
      <c r="F52" s="41">
        <v>512589</v>
      </c>
      <c r="G52" s="41">
        <v>4625035</v>
      </c>
      <c r="H52" s="41">
        <v>13181</v>
      </c>
      <c r="I52" s="41">
        <v>8070736</v>
      </c>
    </row>
    <row r="53" spans="1:9" ht="13.5" thickBot="1">
      <c r="A53" s="42" t="s">
        <v>324</v>
      </c>
      <c r="B53" s="43" t="s">
        <v>325</v>
      </c>
      <c r="C53" s="44">
        <v>8041</v>
      </c>
      <c r="D53" s="44">
        <v>1498980</v>
      </c>
      <c r="E53" s="44">
        <v>1425352</v>
      </c>
      <c r="F53" s="44">
        <v>201324</v>
      </c>
      <c r="G53" s="44">
        <v>4843250</v>
      </c>
      <c r="H53" s="44">
        <v>4108</v>
      </c>
      <c r="I53" s="45">
        <v>7981055</v>
      </c>
    </row>
    <row r="54" spans="2:9" ht="12.75">
      <c r="B54" s="472" t="s">
        <v>377</v>
      </c>
      <c r="C54" s="473"/>
      <c r="D54" s="473"/>
      <c r="E54" s="473"/>
      <c r="F54" s="473"/>
      <c r="G54" s="473"/>
      <c r="H54" s="473"/>
      <c r="I54" s="474"/>
    </row>
    <row r="55" spans="2:9" ht="12.75">
      <c r="B55" s="469"/>
      <c r="C55" s="470"/>
      <c r="D55" s="470"/>
      <c r="E55" s="470"/>
      <c r="F55" s="470"/>
      <c r="G55" s="470"/>
      <c r="H55" s="470"/>
      <c r="I55" s="471"/>
    </row>
    <row r="56" spans="2:9" ht="12.75">
      <c r="B56" s="468"/>
      <c r="C56" s="468"/>
      <c r="D56" s="468"/>
      <c r="E56" s="468"/>
      <c r="F56" s="468"/>
      <c r="G56" s="468"/>
      <c r="H56" s="468"/>
      <c r="I56" s="468"/>
    </row>
    <row r="57" spans="2:9" ht="12.75">
      <c r="B57" s="468"/>
      <c r="C57" s="468"/>
      <c r="D57" s="468"/>
      <c r="E57" s="468"/>
      <c r="F57" s="468"/>
      <c r="G57" s="468"/>
      <c r="H57" s="468"/>
      <c r="I57" s="468"/>
    </row>
  </sheetData>
  <sheetProtection/>
  <mergeCells count="17">
    <mergeCell ref="B4:I4"/>
    <mergeCell ref="A5:A6"/>
    <mergeCell ref="B5:B6"/>
    <mergeCell ref="C5:C6"/>
    <mergeCell ref="I5:I6"/>
    <mergeCell ref="H5:H6"/>
    <mergeCell ref="D5:D6"/>
    <mergeCell ref="B57:I57"/>
    <mergeCell ref="B1:I1"/>
    <mergeCell ref="B2:I2"/>
    <mergeCell ref="E5:E6"/>
    <mergeCell ref="F5:F6"/>
    <mergeCell ref="G5:G6"/>
    <mergeCell ref="B3:I3"/>
    <mergeCell ref="B56:I56"/>
    <mergeCell ref="B55:I55"/>
    <mergeCell ref="B54:I5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34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75.83203125" style="5" bestFit="1" customWidth="1"/>
    <col min="2" max="2" width="13.33203125" style="5" bestFit="1" customWidth="1"/>
    <col min="3" max="3" width="14" style="5" bestFit="1" customWidth="1"/>
    <col min="4" max="4" width="13.33203125" style="5" bestFit="1" customWidth="1"/>
    <col min="5" max="5" width="14" style="5" bestFit="1" customWidth="1"/>
    <col min="6" max="6" width="12.5" style="5" bestFit="1" customWidth="1"/>
    <col min="7" max="16384" width="22.83203125" style="5" customWidth="1"/>
  </cols>
  <sheetData>
    <row r="1" spans="1:6" ht="12.75">
      <c r="A1" s="270"/>
      <c r="B1" s="270"/>
      <c r="C1" s="270"/>
      <c r="D1" s="270"/>
      <c r="E1" s="270"/>
      <c r="F1" s="270"/>
    </row>
    <row r="2" spans="1:6" ht="12.75">
      <c r="A2" s="271" t="s">
        <v>352</v>
      </c>
      <c r="B2" s="272"/>
      <c r="C2" s="272"/>
      <c r="D2" s="272"/>
      <c r="E2" s="272"/>
      <c r="F2" s="273"/>
    </row>
    <row r="3" spans="1:6" ht="12.75">
      <c r="A3" s="262" t="s">
        <v>366</v>
      </c>
      <c r="B3" s="263"/>
      <c r="C3" s="263"/>
      <c r="D3" s="263"/>
      <c r="E3" s="263"/>
      <c r="F3" s="264"/>
    </row>
    <row r="4" spans="1:6" ht="12.75">
      <c r="A4" s="265" t="s">
        <v>375</v>
      </c>
      <c r="B4" s="266"/>
      <c r="C4" s="266"/>
      <c r="D4" s="266"/>
      <c r="E4" s="266"/>
      <c r="F4" s="267"/>
    </row>
    <row r="5" spans="1:6" ht="11.25" customHeight="1">
      <c r="A5" s="268" t="s">
        <v>328</v>
      </c>
      <c r="B5" s="256">
        <v>2009</v>
      </c>
      <c r="C5" s="256"/>
      <c r="D5" s="277">
        <v>2010</v>
      </c>
      <c r="E5" s="256"/>
      <c r="F5" s="260" t="s">
        <v>351</v>
      </c>
    </row>
    <row r="6" spans="1:6" ht="12" customHeight="1">
      <c r="A6" s="268"/>
      <c r="B6" s="254" t="s">
        <v>0</v>
      </c>
      <c r="C6" s="254" t="s">
        <v>327</v>
      </c>
      <c r="D6" s="254" t="s">
        <v>0</v>
      </c>
      <c r="E6" s="254" t="s">
        <v>327</v>
      </c>
      <c r="F6" s="260"/>
    </row>
    <row r="7" spans="1:6" ht="12.75">
      <c r="A7" s="269"/>
      <c r="B7" s="255"/>
      <c r="C7" s="255"/>
      <c r="D7" s="255"/>
      <c r="E7" s="255"/>
      <c r="F7" s="261"/>
    </row>
    <row r="8" spans="1:6" ht="12.75">
      <c r="A8" s="6" t="s">
        <v>1</v>
      </c>
      <c r="B8" s="7">
        <v>13</v>
      </c>
      <c r="C8" s="7"/>
      <c r="D8" s="7">
        <v>13</v>
      </c>
      <c r="E8" s="6"/>
      <c r="F8" s="8">
        <v>0</v>
      </c>
    </row>
    <row r="9" spans="1:6" ht="12.75">
      <c r="A9" s="9" t="s">
        <v>2</v>
      </c>
      <c r="B9" s="10"/>
      <c r="C9" s="10"/>
      <c r="D9" s="10"/>
      <c r="E9" s="10"/>
      <c r="F9" s="11"/>
    </row>
    <row r="10" spans="1:6" ht="12.75">
      <c r="A10" s="12" t="s">
        <v>3</v>
      </c>
      <c r="B10" s="13">
        <v>1288770.1574935177</v>
      </c>
      <c r="C10" s="14">
        <v>1</v>
      </c>
      <c r="D10" s="13">
        <v>1375923.4099999997</v>
      </c>
      <c r="E10" s="14">
        <v>1</v>
      </c>
      <c r="F10" s="15">
        <v>0.06762513237890544</v>
      </c>
    </row>
    <row r="11" spans="1:6" ht="12.75">
      <c r="A11" s="12" t="s">
        <v>4</v>
      </c>
      <c r="B11" s="13">
        <v>1123966.2725152245</v>
      </c>
      <c r="C11" s="14">
        <v>0.8721231369146425</v>
      </c>
      <c r="D11" s="13">
        <v>1164937.7940000002</v>
      </c>
      <c r="E11" s="14">
        <v>0.8466588950616085</v>
      </c>
      <c r="F11" s="15">
        <v>0.03645262539158689</v>
      </c>
    </row>
    <row r="12" spans="1:6" ht="12.75">
      <c r="A12" s="12" t="s">
        <v>5</v>
      </c>
      <c r="B12" s="13">
        <v>160739.1036590292</v>
      </c>
      <c r="C12" s="14">
        <v>0.12472286289717079</v>
      </c>
      <c r="D12" s="13">
        <v>173346.832</v>
      </c>
      <c r="E12" s="14">
        <v>0.1259858148645062</v>
      </c>
      <c r="F12" s="15">
        <v>0.07843597515459066</v>
      </c>
    </row>
    <row r="13" spans="1:6" ht="12.75">
      <c r="A13" s="12" t="s">
        <v>6</v>
      </c>
      <c r="B13" s="13">
        <v>4064.781319264395</v>
      </c>
      <c r="C13" s="14">
        <v>0.003154000188187039</v>
      </c>
      <c r="D13" s="13">
        <v>37638.78400000001</v>
      </c>
      <c r="E13" s="14">
        <v>0.02735529007388574</v>
      </c>
      <c r="F13" s="15">
        <v>8.259731592845323</v>
      </c>
    </row>
    <row r="14" spans="1:6" ht="12.75">
      <c r="A14" s="12" t="s">
        <v>7</v>
      </c>
      <c r="B14" s="13">
        <v>26423.890810873276</v>
      </c>
      <c r="C14" s="14">
        <v>0.020503183331203247</v>
      </c>
      <c r="D14" s="13">
        <v>21715.969</v>
      </c>
      <c r="E14" s="14">
        <v>0.0157828327086898</v>
      </c>
      <c r="F14" s="15">
        <v>-0.1781691365805974</v>
      </c>
    </row>
    <row r="15" spans="1:6" ht="12.75">
      <c r="A15" s="16" t="s">
        <v>8</v>
      </c>
      <c r="B15" s="17">
        <v>25718.79403034871</v>
      </c>
      <c r="C15" s="18">
        <v>0.01995607508507821</v>
      </c>
      <c r="D15" s="17">
        <v>49484.96499999999</v>
      </c>
      <c r="E15" s="18">
        <v>0.035964912465585565</v>
      </c>
      <c r="F15" s="19">
        <v>0.9240779696593358</v>
      </c>
    </row>
    <row r="16" spans="1:6" ht="12.75">
      <c r="A16" s="20" t="s">
        <v>9</v>
      </c>
      <c r="B16" s="21"/>
      <c r="C16" s="22"/>
      <c r="D16" s="21"/>
      <c r="E16" s="22"/>
      <c r="F16" s="23"/>
    </row>
    <row r="17" spans="1:6" ht="12.75">
      <c r="A17" s="12" t="s">
        <v>10</v>
      </c>
      <c r="B17" s="13">
        <v>913315.5043926238</v>
      </c>
      <c r="C17" s="14">
        <v>0.7086721391569913</v>
      </c>
      <c r="D17" s="13">
        <v>976407.4419999999</v>
      </c>
      <c r="E17" s="14">
        <v>0.7096379310822251</v>
      </c>
      <c r="F17" s="15">
        <v>0.06908011229846989</v>
      </c>
    </row>
    <row r="18" spans="1:6" ht="12.75">
      <c r="A18" s="12" t="s">
        <v>11</v>
      </c>
      <c r="B18" s="13">
        <v>341912.98972897197</v>
      </c>
      <c r="C18" s="14">
        <v>0.26530175899940617</v>
      </c>
      <c r="D18" s="13">
        <v>365229.201</v>
      </c>
      <c r="E18" s="14">
        <v>0.2654429733120102</v>
      </c>
      <c r="F18" s="15">
        <v>0.068193405841382</v>
      </c>
    </row>
    <row r="19" spans="1:6" ht="12.75">
      <c r="A19" s="12" t="s">
        <v>12</v>
      </c>
      <c r="B19" s="13">
        <v>32854.07226921917</v>
      </c>
      <c r="C19" s="14">
        <v>0.0254925768401682</v>
      </c>
      <c r="D19" s="13">
        <v>33598.932</v>
      </c>
      <c r="E19" s="14">
        <v>0.024419187693012656</v>
      </c>
      <c r="F19" s="15">
        <v>0.02267176271718041</v>
      </c>
    </row>
    <row r="20" spans="1:6" ht="12.75">
      <c r="A20" s="12" t="s">
        <v>361</v>
      </c>
      <c r="B20" s="13">
        <v>687.5911027032458</v>
      </c>
      <c r="C20" s="14">
        <v>0.0005335250034346828</v>
      </c>
      <c r="D20" s="13">
        <v>687.835</v>
      </c>
      <c r="E20" s="14">
        <v>0.0004999079127522078</v>
      </c>
      <c r="F20" s="15">
        <v>0.0003547127003176165</v>
      </c>
    </row>
    <row r="21" spans="1:6" ht="12.75">
      <c r="A21" s="16" t="s">
        <v>13</v>
      </c>
      <c r="B21" s="24">
        <v>1288770.1574935182</v>
      </c>
      <c r="C21" s="18">
        <v>1.0000000000000004</v>
      </c>
      <c r="D21" s="24">
        <v>1375923.41</v>
      </c>
      <c r="E21" s="18">
        <v>1.0000000000000002</v>
      </c>
      <c r="F21" s="19">
        <v>0.06762513237890522</v>
      </c>
    </row>
    <row r="22" spans="1:6" ht="12.75">
      <c r="A22" s="20" t="s">
        <v>14</v>
      </c>
      <c r="B22" s="21"/>
      <c r="C22" s="22"/>
      <c r="D22" s="21"/>
      <c r="E22" s="22"/>
      <c r="F22" s="23"/>
    </row>
    <row r="23" spans="1:6" ht="12.75">
      <c r="A23" s="12" t="s">
        <v>15</v>
      </c>
      <c r="B23" s="13">
        <v>908899.2214196563</v>
      </c>
      <c r="C23" s="14">
        <v>0.7052453970437532</v>
      </c>
      <c r="D23" s="13">
        <v>944608.677</v>
      </c>
      <c r="E23" s="14">
        <v>0.68652707711398</v>
      </c>
      <c r="F23" s="15">
        <v>0.039288685410652446</v>
      </c>
    </row>
    <row r="24" spans="1:6" ht="12.75">
      <c r="A24" s="12" t="s">
        <v>16</v>
      </c>
      <c r="B24" s="13">
        <v>209370.40284674906</v>
      </c>
      <c r="C24" s="14">
        <v>0.16245751938727845</v>
      </c>
      <c r="D24" s="13">
        <v>214643.78499999997</v>
      </c>
      <c r="E24" s="14">
        <v>0.15599980597757257</v>
      </c>
      <c r="F24" s="15">
        <v>0.025186855838027933</v>
      </c>
    </row>
    <row r="25" spans="1:6" ht="12.75">
      <c r="A25" s="12" t="s">
        <v>17</v>
      </c>
      <c r="B25" s="13">
        <v>429.5069540749673</v>
      </c>
      <c r="C25" s="14">
        <v>0.0003332688544792966</v>
      </c>
      <c r="D25" s="13">
        <v>957.8979999999999</v>
      </c>
      <c r="E25" s="14">
        <v>0.0006961855529444041</v>
      </c>
      <c r="F25" s="15">
        <v>1.2302269868087068</v>
      </c>
    </row>
    <row r="26" spans="1:6" ht="12.75">
      <c r="A26" s="12" t="s">
        <v>18</v>
      </c>
      <c r="B26" s="13">
        <v>2186.934902421867</v>
      </c>
      <c r="C26" s="14">
        <v>0.0016969161566210977</v>
      </c>
      <c r="D26" s="13">
        <v>1956.5040000000001</v>
      </c>
      <c r="E26" s="14">
        <v>0.0014219570550078806</v>
      </c>
      <c r="F26" s="15">
        <v>-0.10536706061377576</v>
      </c>
    </row>
    <row r="27" spans="1:6" ht="12.75">
      <c r="A27" s="12" t="s">
        <v>19</v>
      </c>
      <c r="B27" s="13">
        <v>2379.8989593005726</v>
      </c>
      <c r="C27" s="14">
        <v>0.0018466434417826307</v>
      </c>
      <c r="D27" s="13">
        <v>2034.991</v>
      </c>
      <c r="E27" s="14">
        <v>0.0014790002010358996</v>
      </c>
      <c r="F27" s="15">
        <v>-0.14492546330703782</v>
      </c>
    </row>
    <row r="28" spans="1:6" ht="12.75">
      <c r="A28" s="12" t="s">
        <v>362</v>
      </c>
      <c r="B28" s="13">
        <v>700.3074330218068</v>
      </c>
      <c r="C28" s="14">
        <v>0.0005433920307278136</v>
      </c>
      <c r="D28" s="13">
        <v>735.939</v>
      </c>
      <c r="E28" s="14">
        <v>0.0005348691610676208</v>
      </c>
      <c r="F28" s="15">
        <v>0.05087989259866044</v>
      </c>
    </row>
    <row r="29" spans="1:6" ht="12.75">
      <c r="A29" s="16" t="s">
        <v>20</v>
      </c>
      <c r="B29" s="24">
        <v>1123966.2725152245</v>
      </c>
      <c r="C29" s="18">
        <v>0.8721231369146425</v>
      </c>
      <c r="D29" s="24">
        <v>1164937.794</v>
      </c>
      <c r="E29" s="18">
        <v>0.8466588950616083</v>
      </c>
      <c r="F29" s="19">
        <v>0.03645262539158667</v>
      </c>
    </row>
    <row r="30" spans="1:6" ht="12.75">
      <c r="A30" s="20" t="s">
        <v>21</v>
      </c>
      <c r="B30" s="22"/>
      <c r="C30" s="22"/>
      <c r="D30" s="22"/>
      <c r="E30" s="22"/>
      <c r="F30" s="23"/>
    </row>
    <row r="31" spans="1:6" ht="12.75">
      <c r="A31" s="12" t="s">
        <v>22</v>
      </c>
      <c r="B31" s="23">
        <v>1.0183562301049416</v>
      </c>
      <c r="C31" s="23"/>
      <c r="D31" s="23">
        <v>1.1697552301149194</v>
      </c>
      <c r="E31" s="23"/>
      <c r="F31" s="23"/>
    </row>
    <row r="32" spans="1:6" ht="12.75">
      <c r="A32" s="25" t="s">
        <v>23</v>
      </c>
      <c r="B32" s="23">
        <v>1.6913174753893196</v>
      </c>
      <c r="C32" s="23"/>
      <c r="D32" s="23">
        <v>1.5061512515635604</v>
      </c>
      <c r="E32" s="23"/>
      <c r="F32" s="23"/>
    </row>
    <row r="33" spans="1:6" ht="12.75">
      <c r="A33" s="12" t="s">
        <v>24</v>
      </c>
      <c r="B33" s="26">
        <v>0.2363563686525107</v>
      </c>
      <c r="C33" s="23"/>
      <c r="D33" s="26">
        <v>0.40912248798635376</v>
      </c>
      <c r="E33" s="23"/>
      <c r="F33" s="23"/>
    </row>
    <row r="34" spans="1:6" ht="12.75">
      <c r="A34" s="27" t="s">
        <v>25</v>
      </c>
      <c r="B34" s="28">
        <v>0.14037857323455424</v>
      </c>
      <c r="C34" s="29"/>
      <c r="D34" s="28">
        <v>0.11490695808952972</v>
      </c>
      <c r="E34" s="29"/>
      <c r="F34" s="29"/>
    </row>
    <row r="35" spans="1:6" ht="12.75">
      <c r="A35" s="20" t="s">
        <v>26</v>
      </c>
      <c r="B35" s="23"/>
      <c r="C35" s="23"/>
      <c r="D35" s="23"/>
      <c r="E35" s="23"/>
      <c r="F35" s="23"/>
    </row>
    <row r="36" spans="1:6" ht="12.75">
      <c r="A36" s="25" t="s">
        <v>27</v>
      </c>
      <c r="B36" s="21">
        <v>77530.13385949635</v>
      </c>
      <c r="C36" s="22"/>
      <c r="D36" s="21">
        <v>80742.57078586434</v>
      </c>
      <c r="E36" s="22"/>
      <c r="F36" s="15">
        <v>0.04143468824895513</v>
      </c>
    </row>
    <row r="37" spans="1:6" ht="12.75">
      <c r="A37" s="25" t="s">
        <v>28</v>
      </c>
      <c r="B37" s="21">
        <v>20568.8808883838</v>
      </c>
      <c r="C37" s="22"/>
      <c r="D37" s="21">
        <v>21432.548062255282</v>
      </c>
      <c r="E37" s="22"/>
      <c r="F37" s="15">
        <v>0.04198902111194758</v>
      </c>
    </row>
    <row r="38" spans="1:6" ht="12.75">
      <c r="A38" s="25" t="s">
        <v>353</v>
      </c>
      <c r="B38" s="21">
        <v>784906.3687333879</v>
      </c>
      <c r="C38" s="22"/>
      <c r="D38" s="21">
        <v>818542.7268962982</v>
      </c>
      <c r="E38" s="22"/>
      <c r="F38" s="15">
        <v>0.042853975331082816</v>
      </c>
    </row>
    <row r="39" spans="1:6" ht="12.75">
      <c r="A39" s="25" t="s">
        <v>29</v>
      </c>
      <c r="B39" s="21">
        <v>33804.736255299846</v>
      </c>
      <c r="C39" s="22"/>
      <c r="D39" s="21">
        <v>34667.30713844815</v>
      </c>
      <c r="E39" s="22"/>
      <c r="F39" s="15">
        <v>0.02551627312320992</v>
      </c>
    </row>
    <row r="40" spans="1:6" ht="12.75">
      <c r="A40" s="25" t="s">
        <v>30</v>
      </c>
      <c r="B40" s="21">
        <v>27486.58852291318</v>
      </c>
      <c r="C40" s="22"/>
      <c r="D40" s="21">
        <v>28257.836107669493</v>
      </c>
      <c r="E40" s="22"/>
      <c r="F40" s="15">
        <v>0.028059050839044142</v>
      </c>
    </row>
    <row r="41" spans="1:6" ht="12.75">
      <c r="A41" s="25" t="s">
        <v>31</v>
      </c>
      <c r="B41" s="21">
        <v>12595.35322457742</v>
      </c>
      <c r="C41" s="22"/>
      <c r="D41" s="21">
        <v>12595.825376725255</v>
      </c>
      <c r="E41" s="22"/>
      <c r="F41" s="15">
        <v>3.748621729116053E-05</v>
      </c>
    </row>
    <row r="42" spans="1:6" ht="12.75">
      <c r="A42" s="27" t="s">
        <v>32</v>
      </c>
      <c r="B42" s="24">
        <v>4834.435995082925</v>
      </c>
      <c r="C42" s="30"/>
      <c r="D42" s="24">
        <v>5158.61696424708</v>
      </c>
      <c r="E42" s="30"/>
      <c r="F42" s="19">
        <v>0.06705662656282518</v>
      </c>
    </row>
    <row r="43" spans="1:6" ht="12.75">
      <c r="A43" s="281" t="s">
        <v>355</v>
      </c>
      <c r="B43" s="282"/>
      <c r="C43" s="282"/>
      <c r="D43" s="282"/>
      <c r="E43" s="282"/>
      <c r="F43" s="283"/>
    </row>
    <row r="44" spans="1:6" ht="12.75">
      <c r="A44" s="284" t="s">
        <v>376</v>
      </c>
      <c r="B44" s="285"/>
      <c r="C44" s="285"/>
      <c r="D44" s="285"/>
      <c r="E44" s="285"/>
      <c r="F44" s="286"/>
    </row>
    <row r="45" spans="1:6" ht="12.75">
      <c r="A45" s="278"/>
      <c r="B45" s="279"/>
      <c r="C45" s="279"/>
      <c r="D45" s="279"/>
      <c r="E45" s="279"/>
      <c r="F45" s="280"/>
    </row>
    <row r="46" spans="1:6" ht="12.75">
      <c r="A46" s="31"/>
      <c r="B46" s="31"/>
      <c r="C46" s="31"/>
      <c r="D46" s="31"/>
      <c r="E46" s="31"/>
      <c r="F46" s="31"/>
    </row>
    <row r="47" spans="1:6" ht="12.75">
      <c r="A47" s="271" t="s">
        <v>368</v>
      </c>
      <c r="B47" s="272"/>
      <c r="C47" s="272"/>
      <c r="D47" s="272"/>
      <c r="E47" s="272"/>
      <c r="F47" s="273"/>
    </row>
    <row r="48" spans="1:6" ht="12.75">
      <c r="A48" s="262" t="s">
        <v>367</v>
      </c>
      <c r="B48" s="263"/>
      <c r="C48" s="263"/>
      <c r="D48" s="263"/>
      <c r="E48" s="263"/>
      <c r="F48" s="264"/>
    </row>
    <row r="49" spans="1:6" ht="12.75">
      <c r="A49" s="265" t="s">
        <v>375</v>
      </c>
      <c r="B49" s="266"/>
      <c r="C49" s="266"/>
      <c r="D49" s="266"/>
      <c r="E49" s="266"/>
      <c r="F49" s="267"/>
    </row>
    <row r="50" spans="1:6" ht="11.25" customHeight="1">
      <c r="A50" s="268" t="s">
        <v>328</v>
      </c>
      <c r="B50" s="256">
        <v>2009</v>
      </c>
      <c r="C50" s="256"/>
      <c r="D50" s="277">
        <v>2010</v>
      </c>
      <c r="E50" s="256"/>
      <c r="F50" s="260" t="s">
        <v>351</v>
      </c>
    </row>
    <row r="51" spans="1:6" ht="11.25" customHeight="1">
      <c r="A51" s="268"/>
      <c r="B51" s="254" t="s">
        <v>0</v>
      </c>
      <c r="C51" s="254" t="s">
        <v>327</v>
      </c>
      <c r="D51" s="254" t="s">
        <v>0</v>
      </c>
      <c r="E51" s="254" t="s">
        <v>327</v>
      </c>
      <c r="F51" s="260"/>
    </row>
    <row r="52" spans="1:6" ht="12.75">
      <c r="A52" s="269"/>
      <c r="B52" s="255"/>
      <c r="C52" s="255"/>
      <c r="D52" s="255"/>
      <c r="E52" s="255"/>
      <c r="F52" s="261"/>
    </row>
    <row r="53" spans="1:6" ht="12.75">
      <c r="A53" s="6" t="s">
        <v>1</v>
      </c>
      <c r="B53" s="7">
        <v>7</v>
      </c>
      <c r="C53" s="7"/>
      <c r="D53" s="7">
        <v>7</v>
      </c>
      <c r="E53" s="6"/>
      <c r="F53" s="8">
        <v>0</v>
      </c>
    </row>
    <row r="54" spans="1:6" ht="12.75">
      <c r="A54" s="9" t="s">
        <v>2</v>
      </c>
      <c r="B54" s="10"/>
      <c r="C54" s="10"/>
      <c r="D54" s="10"/>
      <c r="E54" s="10"/>
      <c r="F54" s="11"/>
    </row>
    <row r="55" spans="1:6" ht="12.75">
      <c r="A55" s="12" t="s">
        <v>3</v>
      </c>
      <c r="B55" s="13">
        <v>1213259.4646092851</v>
      </c>
      <c r="C55" s="14">
        <v>1</v>
      </c>
      <c r="D55" s="13">
        <v>1297942.1919999998</v>
      </c>
      <c r="E55" s="14">
        <v>1</v>
      </c>
      <c r="F55" s="15">
        <v>0.0697977059820305</v>
      </c>
    </row>
    <row r="56" spans="1:6" ht="12.75">
      <c r="A56" s="12" t="s">
        <v>4</v>
      </c>
      <c r="B56" s="13">
        <v>1054535.841125113</v>
      </c>
      <c r="C56" s="14">
        <v>0.869175862118424</v>
      </c>
      <c r="D56" s="13">
        <v>1093829.9770000002</v>
      </c>
      <c r="E56" s="14">
        <v>0.8427416750468039</v>
      </c>
      <c r="F56" s="15">
        <v>0.03726202025809133</v>
      </c>
    </row>
    <row r="57" spans="1:6" ht="12.75">
      <c r="A57" s="12" t="s">
        <v>5</v>
      </c>
      <c r="B57" s="13">
        <v>152878.7824643754</v>
      </c>
      <c r="C57" s="14">
        <v>0.1260066679254038</v>
      </c>
      <c r="D57" s="13">
        <v>164903.459</v>
      </c>
      <c r="E57" s="14">
        <v>0.12704992565647333</v>
      </c>
      <c r="F57" s="15">
        <v>0.07865497318718284</v>
      </c>
    </row>
    <row r="58" spans="1:6" ht="12.75">
      <c r="A58" s="12" t="s">
        <v>6</v>
      </c>
      <c r="B58" s="13">
        <v>5844.841019797004</v>
      </c>
      <c r="C58" s="14">
        <v>0.004817469956172368</v>
      </c>
      <c r="D58" s="13">
        <v>39208.75600000001</v>
      </c>
      <c r="E58" s="14">
        <v>0.03020839929672308</v>
      </c>
      <c r="F58" s="15">
        <v>5.708267319367013</v>
      </c>
    </row>
    <row r="59" spans="1:6" ht="12.75">
      <c r="A59" s="12" t="s">
        <v>7</v>
      </c>
      <c r="B59" s="13">
        <v>24048.602023314237</v>
      </c>
      <c r="C59" s="14">
        <v>0.019821483140919725</v>
      </c>
      <c r="D59" s="13">
        <v>19717.951</v>
      </c>
      <c r="E59" s="14">
        <v>0.01519170200455276</v>
      </c>
      <c r="F59" s="15">
        <v>-0.18007911724414705</v>
      </c>
    </row>
    <row r="60" spans="1:6" ht="12.75">
      <c r="A60" s="16" t="s">
        <v>8</v>
      </c>
      <c r="B60" s="17">
        <v>25226.163661541552</v>
      </c>
      <c r="C60" s="18">
        <v>0.02079206006413914</v>
      </c>
      <c r="D60" s="17">
        <v>49128.99199999999</v>
      </c>
      <c r="E60" s="18">
        <v>0.03785144847190544</v>
      </c>
      <c r="F60" s="19">
        <v>0.947541158424315</v>
      </c>
    </row>
    <row r="61" spans="1:6" ht="12.75">
      <c r="A61" s="20" t="s">
        <v>9</v>
      </c>
      <c r="B61" s="21"/>
      <c r="C61" s="22"/>
      <c r="D61" s="21"/>
      <c r="E61" s="22"/>
      <c r="F61" s="23"/>
    </row>
    <row r="62" spans="1:6" ht="12.75">
      <c r="A62" s="12" t="s">
        <v>10</v>
      </c>
      <c r="B62" s="13">
        <v>873501.2930424077</v>
      </c>
      <c r="C62" s="14">
        <v>0.719962480015524</v>
      </c>
      <c r="D62" s="13">
        <v>934384.303</v>
      </c>
      <c r="E62" s="14">
        <v>0.7198967016860794</v>
      </c>
      <c r="F62" s="15">
        <v>0.06969996546374468</v>
      </c>
    </row>
    <row r="63" spans="1:6" ht="12.75">
      <c r="A63" s="12" t="s">
        <v>11</v>
      </c>
      <c r="B63" s="13">
        <v>337557.1837241483</v>
      </c>
      <c r="C63" s="14">
        <v>0.2782234085706097</v>
      </c>
      <c r="D63" s="13">
        <v>360974.361</v>
      </c>
      <c r="E63" s="14">
        <v>0.2781128182941448</v>
      </c>
      <c r="F63" s="15">
        <v>0.06937247496112597</v>
      </c>
    </row>
    <row r="64" spans="1:6" ht="12.75">
      <c r="A64" s="12" t="s">
        <v>12</v>
      </c>
      <c r="B64" s="13">
        <v>1513.3967400261279</v>
      </c>
      <c r="C64" s="14">
        <v>0.0012473809470866135</v>
      </c>
      <c r="D64" s="13">
        <v>1895.693</v>
      </c>
      <c r="E64" s="14">
        <v>0.0014605373118188921</v>
      </c>
      <c r="F64" s="15">
        <v>0.25260809004205464</v>
      </c>
    </row>
    <row r="65" spans="1:6" ht="12.75">
      <c r="A65" s="12" t="s">
        <v>361</v>
      </c>
      <c r="B65" s="13">
        <v>687.5911027032458</v>
      </c>
      <c r="C65" s="14">
        <v>0.0005667304667799776</v>
      </c>
      <c r="D65" s="13">
        <v>687.835</v>
      </c>
      <c r="E65" s="14">
        <v>0.0005299427079569043</v>
      </c>
      <c r="F65" s="15"/>
    </row>
    <row r="66" spans="1:6" ht="12.75">
      <c r="A66" s="16" t="s">
        <v>13</v>
      </c>
      <c r="B66" s="24">
        <v>1212571.873506582</v>
      </c>
      <c r="C66" s="18">
        <v>0.9994332695332202</v>
      </c>
      <c r="D66" s="24">
        <v>1297942.1919999998</v>
      </c>
      <c r="E66" s="18">
        <v>1</v>
      </c>
      <c r="F66" s="19">
        <v>0.07040433673142954</v>
      </c>
    </row>
    <row r="67" spans="1:6" ht="12.75">
      <c r="A67" s="20" t="s">
        <v>14</v>
      </c>
      <c r="B67" s="21"/>
      <c r="C67" s="22"/>
      <c r="D67" s="21"/>
      <c r="E67" s="22"/>
      <c r="F67" s="23"/>
    </row>
    <row r="68" spans="1:6" ht="12.75">
      <c r="A68" s="12" t="s">
        <v>15</v>
      </c>
      <c r="B68" s="13">
        <v>849842.0759893478</v>
      </c>
      <c r="C68" s="14">
        <v>0.7004619380925486</v>
      </c>
      <c r="D68" s="13">
        <v>884047.689</v>
      </c>
      <c r="E68" s="14">
        <v>0.6811148404365918</v>
      </c>
      <c r="F68" s="15">
        <v>0.04024937570998888</v>
      </c>
    </row>
    <row r="69" spans="1:6" ht="12.75">
      <c r="A69" s="12" t="s">
        <v>16</v>
      </c>
      <c r="B69" s="13">
        <v>199220.25558365992</v>
      </c>
      <c r="C69" s="14">
        <v>0.164202515121377</v>
      </c>
      <c r="D69" s="13">
        <v>204430.539</v>
      </c>
      <c r="E69" s="14">
        <v>0.1575035777864597</v>
      </c>
      <c r="F69" s="15">
        <v>0.02615338184902627</v>
      </c>
    </row>
    <row r="70" spans="1:6" ht="12.75">
      <c r="A70" s="12" t="s">
        <v>17</v>
      </c>
      <c r="B70" s="13">
        <v>285.5423191639031</v>
      </c>
      <c r="C70" s="14">
        <v>0.0002353514046196692</v>
      </c>
      <c r="D70" s="13">
        <v>690.477</v>
      </c>
      <c r="E70" s="14">
        <v>0.0005319782377488197</v>
      </c>
      <c r="F70" s="15">
        <v>1.4181249281079835</v>
      </c>
    </row>
    <row r="71" spans="1:6" ht="12.75">
      <c r="A71" s="12" t="s">
        <v>18</v>
      </c>
      <c r="B71" s="13">
        <v>2107.760840619033</v>
      </c>
      <c r="C71" s="14">
        <v>0.0017372712944776496</v>
      </c>
      <c r="D71" s="13">
        <v>1890.342</v>
      </c>
      <c r="E71" s="14">
        <v>0.0014564146320624428</v>
      </c>
      <c r="F71" s="15">
        <v>-0.10315157034380551</v>
      </c>
    </row>
    <row r="72" spans="1:6" ht="12.75">
      <c r="A72" s="12" t="s">
        <v>19</v>
      </c>
      <c r="B72" s="13">
        <v>2379.8989593005726</v>
      </c>
      <c r="C72" s="14">
        <v>0.0019615746085005726</v>
      </c>
      <c r="D72" s="13">
        <v>2034.991</v>
      </c>
      <c r="E72" s="14">
        <v>0.001567859502944643</v>
      </c>
      <c r="F72" s="15">
        <v>-0.14492546330703782</v>
      </c>
    </row>
    <row r="73" spans="1:6" ht="12.75">
      <c r="A73" s="12" t="s">
        <v>362</v>
      </c>
      <c r="B73" s="13">
        <v>700.3074330218068</v>
      </c>
      <c r="C73" s="14">
        <v>0.0005772115969005294</v>
      </c>
      <c r="D73" s="13">
        <v>735.939</v>
      </c>
      <c r="E73" s="14">
        <v>0.0005670044509963816</v>
      </c>
      <c r="F73" s="15"/>
    </row>
    <row r="74" spans="1:6" ht="12.75">
      <c r="A74" s="16" t="s">
        <v>20</v>
      </c>
      <c r="B74" s="24">
        <v>1054535.8411251127</v>
      </c>
      <c r="C74" s="18">
        <v>0.8691758621184238</v>
      </c>
      <c r="D74" s="24">
        <v>1093829.977</v>
      </c>
      <c r="E74" s="18">
        <v>0.8427416750468038</v>
      </c>
      <c r="F74" s="19">
        <v>0.03726202025809133</v>
      </c>
    </row>
    <row r="75" spans="1:6" ht="12.75">
      <c r="A75" s="20" t="s">
        <v>21</v>
      </c>
      <c r="B75" s="22"/>
      <c r="C75" s="22"/>
      <c r="D75" s="22"/>
      <c r="E75" s="22"/>
      <c r="F75" s="23"/>
    </row>
    <row r="76" spans="1:6" ht="12.75">
      <c r="A76" s="12" t="s">
        <v>22</v>
      </c>
      <c r="B76" s="23">
        <v>1.0014625293909702</v>
      </c>
      <c r="C76" s="23"/>
      <c r="D76" s="23">
        <v>1.1578174609862213</v>
      </c>
      <c r="E76" s="23"/>
      <c r="F76" s="23"/>
    </row>
    <row r="77" spans="1:6" ht="12.75">
      <c r="A77" s="25" t="s">
        <v>23</v>
      </c>
      <c r="B77" s="23">
        <v>1.7709564792452168</v>
      </c>
      <c r="C77" s="23"/>
      <c r="D77" s="23">
        <v>1.5597684746950335</v>
      </c>
      <c r="E77" s="23"/>
      <c r="F77" s="23"/>
    </row>
    <row r="78" spans="1:6" ht="12.75">
      <c r="A78" s="12" t="s">
        <v>24</v>
      </c>
      <c r="B78" s="26">
        <v>0.2595897627603437</v>
      </c>
      <c r="C78" s="23"/>
      <c r="D78" s="26">
        <v>0.4512190138868554</v>
      </c>
      <c r="E78" s="23"/>
      <c r="F78" s="23"/>
    </row>
    <row r="79" spans="1:6" ht="12.75">
      <c r="A79" s="27" t="s">
        <v>25</v>
      </c>
      <c r="B79" s="28">
        <v>0.14104942619630031</v>
      </c>
      <c r="C79" s="29"/>
      <c r="D79" s="28">
        <v>0.11521154896683308</v>
      </c>
      <c r="E79" s="29"/>
      <c r="F79" s="29"/>
    </row>
    <row r="80" spans="1:6" ht="12.75">
      <c r="A80" s="20" t="s">
        <v>26</v>
      </c>
      <c r="B80" s="23"/>
      <c r="C80" s="23"/>
      <c r="D80" s="23"/>
      <c r="E80" s="23"/>
      <c r="F80" s="23"/>
    </row>
    <row r="81" spans="1:6" ht="12.75">
      <c r="A81" s="25" t="s">
        <v>27</v>
      </c>
      <c r="B81" s="21">
        <v>75469.85736630356</v>
      </c>
      <c r="C81" s="22"/>
      <c r="D81" s="21">
        <v>78701.8987951585</v>
      </c>
      <c r="E81" s="22"/>
      <c r="F81" s="15">
        <v>0.042825593444118626</v>
      </c>
    </row>
    <row r="82" spans="1:6" ht="12.75">
      <c r="A82" s="25" t="s">
        <v>28</v>
      </c>
      <c r="B82" s="21">
        <v>20997.48096079071</v>
      </c>
      <c r="C82" s="22"/>
      <c r="D82" s="21">
        <v>21888.006879022094</v>
      </c>
      <c r="E82" s="22"/>
      <c r="F82" s="15">
        <v>0.042411083495886626</v>
      </c>
    </row>
    <row r="83" spans="1:6" ht="12.75">
      <c r="A83" s="25" t="s">
        <v>353</v>
      </c>
      <c r="B83" s="21">
        <v>776220.9382265966</v>
      </c>
      <c r="C83" s="22"/>
      <c r="D83" s="21">
        <v>809389.1051295176</v>
      </c>
      <c r="E83" s="22"/>
      <c r="F83" s="15">
        <v>0.04273031719383802</v>
      </c>
    </row>
    <row r="84" spans="1:6" ht="12.75">
      <c r="A84" s="25" t="s">
        <v>29</v>
      </c>
      <c r="B84" s="21">
        <v>33067.64121041682</v>
      </c>
      <c r="C84" s="22"/>
      <c r="D84" s="21">
        <v>33911.08882056014</v>
      </c>
      <c r="E84" s="22"/>
      <c r="F84" s="15">
        <v>0.025506736473166258</v>
      </c>
    </row>
    <row r="85" spans="1:6" ht="12.75">
      <c r="A85" s="25" t="s">
        <v>30</v>
      </c>
      <c r="B85" s="21">
        <v>26648.949953515526</v>
      </c>
      <c r="C85" s="22"/>
      <c r="D85" s="21">
        <v>27407.38536487369</v>
      </c>
      <c r="E85" s="22"/>
      <c r="F85" s="15">
        <v>0.028460236244997494</v>
      </c>
    </row>
    <row r="86" spans="1:6" ht="12.75">
      <c r="A86" s="25" t="s">
        <v>31</v>
      </c>
      <c r="B86" s="21">
        <v>12392.340395398625</v>
      </c>
      <c r="C86" s="22"/>
      <c r="D86" s="21">
        <v>12395.830638825328</v>
      </c>
      <c r="E86" s="22"/>
      <c r="F86" s="15">
        <v>0.0002816452191709562</v>
      </c>
    </row>
    <row r="87" spans="1:6" ht="12.75">
      <c r="A87" s="27" t="s">
        <v>32</v>
      </c>
      <c r="B87" s="24">
        <v>4793.901288194859</v>
      </c>
      <c r="C87" s="30"/>
      <c r="D87" s="24">
        <v>5112.362947213867</v>
      </c>
      <c r="E87" s="30"/>
      <c r="F87" s="19">
        <v>0.06643058333370999</v>
      </c>
    </row>
    <row r="88" spans="1:6" ht="12.75">
      <c r="A88" s="257" t="s">
        <v>355</v>
      </c>
      <c r="B88" s="258"/>
      <c r="C88" s="258"/>
      <c r="D88" s="258"/>
      <c r="E88" s="258"/>
      <c r="F88" s="259"/>
    </row>
    <row r="89" spans="1:6" ht="12.75">
      <c r="A89" s="274" t="s">
        <v>376</v>
      </c>
      <c r="B89" s="275"/>
      <c r="C89" s="275"/>
      <c r="D89" s="275"/>
      <c r="E89" s="275"/>
      <c r="F89" s="276"/>
    </row>
    <row r="90" spans="1:6" ht="12.75">
      <c r="A90" s="278"/>
      <c r="B90" s="279"/>
      <c r="C90" s="279"/>
      <c r="D90" s="279"/>
      <c r="E90" s="279"/>
      <c r="F90" s="280"/>
    </row>
    <row r="91" spans="1:6" ht="12.75">
      <c r="A91" s="31"/>
      <c r="B91" s="31"/>
      <c r="C91" s="31"/>
      <c r="D91" s="31"/>
      <c r="E91" s="31"/>
      <c r="F91" s="31"/>
    </row>
    <row r="92" spans="1:6" ht="12.75">
      <c r="A92" s="271" t="s">
        <v>369</v>
      </c>
      <c r="B92" s="272"/>
      <c r="C92" s="272"/>
      <c r="D92" s="272"/>
      <c r="E92" s="272"/>
      <c r="F92" s="273"/>
    </row>
    <row r="93" spans="1:6" ht="12.75">
      <c r="A93" s="262" t="s">
        <v>339</v>
      </c>
      <c r="B93" s="263"/>
      <c r="C93" s="263"/>
      <c r="D93" s="263"/>
      <c r="E93" s="263"/>
      <c r="F93" s="264"/>
    </row>
    <row r="94" spans="1:6" ht="12.75">
      <c r="A94" s="265" t="s">
        <v>375</v>
      </c>
      <c r="B94" s="266"/>
      <c r="C94" s="266"/>
      <c r="D94" s="266"/>
      <c r="E94" s="266"/>
      <c r="F94" s="267"/>
    </row>
    <row r="95" spans="1:6" ht="11.25" customHeight="1">
      <c r="A95" s="268" t="s">
        <v>328</v>
      </c>
      <c r="B95" s="256">
        <v>2009</v>
      </c>
      <c r="C95" s="256"/>
      <c r="D95" s="256">
        <v>2010</v>
      </c>
      <c r="E95" s="256"/>
      <c r="F95" s="260" t="s">
        <v>351</v>
      </c>
    </row>
    <row r="96" spans="1:6" ht="11.25" customHeight="1">
      <c r="A96" s="268"/>
      <c r="B96" s="254" t="s">
        <v>0</v>
      </c>
      <c r="C96" s="254" t="s">
        <v>327</v>
      </c>
      <c r="D96" s="254" t="s">
        <v>0</v>
      </c>
      <c r="E96" s="254" t="s">
        <v>327</v>
      </c>
      <c r="F96" s="260"/>
    </row>
    <row r="97" spans="1:6" ht="12.75">
      <c r="A97" s="269"/>
      <c r="B97" s="255"/>
      <c r="C97" s="255"/>
      <c r="D97" s="255"/>
      <c r="E97" s="255"/>
      <c r="F97" s="261"/>
    </row>
    <row r="98" spans="1:6" ht="12.75">
      <c r="A98" s="6" t="s">
        <v>1</v>
      </c>
      <c r="B98" s="7">
        <v>6</v>
      </c>
      <c r="C98" s="7"/>
      <c r="D98" s="7">
        <v>6</v>
      </c>
      <c r="E98" s="6"/>
      <c r="F98" s="8">
        <v>0</v>
      </c>
    </row>
    <row r="99" spans="1:6" ht="12.75">
      <c r="A99" s="9" t="s">
        <v>2</v>
      </c>
      <c r="B99" s="10"/>
      <c r="C99" s="10"/>
      <c r="D99" s="10"/>
      <c r="E99" s="10"/>
      <c r="F99" s="11"/>
    </row>
    <row r="100" spans="1:6" ht="12.75">
      <c r="A100" s="12" t="s">
        <v>3</v>
      </c>
      <c r="B100" s="13">
        <v>75510.69288423273</v>
      </c>
      <c r="C100" s="14">
        <v>1</v>
      </c>
      <c r="D100" s="13">
        <v>77981.218</v>
      </c>
      <c r="E100" s="14">
        <v>1</v>
      </c>
      <c r="F100" s="15">
        <v>0.03271755325507186</v>
      </c>
    </row>
    <row r="101" spans="1:6" ht="12.75">
      <c r="A101" s="12" t="s">
        <v>4</v>
      </c>
      <c r="B101" s="13">
        <v>69430.43139011154</v>
      </c>
      <c r="C101" s="14">
        <v>0.9194781392955433</v>
      </c>
      <c r="D101" s="13">
        <v>71107.81700000001</v>
      </c>
      <c r="E101" s="14">
        <v>0.9118582502776504</v>
      </c>
      <c r="F101" s="15">
        <v>0.024159227824232854</v>
      </c>
    </row>
    <row r="102" spans="1:6" ht="12.75">
      <c r="A102" s="12" t="s">
        <v>5</v>
      </c>
      <c r="B102" s="13">
        <v>7860.321194653802</v>
      </c>
      <c r="C102" s="14">
        <v>0.1040954717063006</v>
      </c>
      <c r="D102" s="13">
        <v>8443.373</v>
      </c>
      <c r="E102" s="14">
        <v>0.10827444372566739</v>
      </c>
      <c r="F102" s="15">
        <v>0.07417658781459968</v>
      </c>
    </row>
    <row r="103" spans="1:6" ht="12.75">
      <c r="A103" s="12" t="s">
        <v>6</v>
      </c>
      <c r="B103" s="13">
        <v>-1780.0597005326094</v>
      </c>
      <c r="C103" s="14">
        <v>-0.023573611001843964</v>
      </c>
      <c r="D103" s="13">
        <v>-1569.9720000000002</v>
      </c>
      <c r="E103" s="14">
        <v>-0.02013269400331757</v>
      </c>
      <c r="F103" s="15">
        <v>0.1180228396102384</v>
      </c>
    </row>
    <row r="104" spans="1:6" ht="12.75">
      <c r="A104" s="12" t="s">
        <v>7</v>
      </c>
      <c r="B104" s="13">
        <v>2375.2887875590386</v>
      </c>
      <c r="C104" s="14">
        <v>0.03145632355937524</v>
      </c>
      <c r="D104" s="13">
        <v>1998.0179999999998</v>
      </c>
      <c r="E104" s="14">
        <v>0.02562178497904457</v>
      </c>
      <c r="F104" s="15">
        <v>-0.15883154483575046</v>
      </c>
    </row>
    <row r="105" spans="1:6" ht="12.75">
      <c r="A105" s="16" t="s">
        <v>8</v>
      </c>
      <c r="B105" s="17">
        <v>492.6303688071549</v>
      </c>
      <c r="C105" s="18">
        <v>0.006523981571224865</v>
      </c>
      <c r="D105" s="17">
        <v>355.97300000000007</v>
      </c>
      <c r="E105" s="18">
        <v>0.004564855604076357</v>
      </c>
      <c r="F105" s="19">
        <v>-0.27740345999791727</v>
      </c>
    </row>
    <row r="106" spans="1:6" ht="12.75">
      <c r="A106" s="20" t="s">
        <v>9</v>
      </c>
      <c r="B106" s="21"/>
      <c r="C106" s="22"/>
      <c r="D106" s="21"/>
      <c r="E106" s="22"/>
      <c r="F106" s="23"/>
    </row>
    <row r="107" spans="1:6" ht="12.75">
      <c r="A107" s="12" t="s">
        <v>10</v>
      </c>
      <c r="B107" s="13">
        <v>39814.21135021606</v>
      </c>
      <c r="C107" s="14">
        <v>0.5272658722819057</v>
      </c>
      <c r="D107" s="13">
        <v>42023.139</v>
      </c>
      <c r="E107" s="14">
        <v>0.5388879537634307</v>
      </c>
      <c r="F107" s="15">
        <v>0.05548088420874775</v>
      </c>
    </row>
    <row r="108" spans="1:6" ht="12.75">
      <c r="A108" s="12" t="s">
        <v>11</v>
      </c>
      <c r="B108" s="13">
        <v>4355.806004823636</v>
      </c>
      <c r="C108" s="14">
        <v>0.05768462503054537</v>
      </c>
      <c r="D108" s="13">
        <v>4254.84</v>
      </c>
      <c r="E108" s="14">
        <v>0.05456236910790494</v>
      </c>
      <c r="F108" s="15">
        <v>-0.02317963764038744</v>
      </c>
    </row>
    <row r="109" spans="1:6" ht="12.75">
      <c r="A109" s="12" t="s">
        <v>12</v>
      </c>
      <c r="B109" s="13">
        <v>31340.675529193042</v>
      </c>
      <c r="C109" s="14">
        <v>0.41504950268754903</v>
      </c>
      <c r="D109" s="13">
        <v>31703.239</v>
      </c>
      <c r="E109" s="14">
        <v>0.4065496771286645</v>
      </c>
      <c r="F109" s="15">
        <v>0.011568463815313734</v>
      </c>
    </row>
    <row r="110" spans="1:6" ht="12.75">
      <c r="A110" s="12" t="s">
        <v>361</v>
      </c>
      <c r="B110" s="13">
        <v>0</v>
      </c>
      <c r="C110" s="14">
        <v>0</v>
      </c>
      <c r="D110" s="13">
        <v>0</v>
      </c>
      <c r="E110" s="14">
        <v>0</v>
      </c>
      <c r="F110" s="15"/>
    </row>
    <row r="111" spans="1:6" ht="12.75">
      <c r="A111" s="16" t="s">
        <v>13</v>
      </c>
      <c r="B111" s="24">
        <v>75510.69288423273</v>
      </c>
      <c r="C111" s="18">
        <v>1</v>
      </c>
      <c r="D111" s="24">
        <v>77981.21800000001</v>
      </c>
      <c r="E111" s="18">
        <v>1.0000000000000002</v>
      </c>
      <c r="F111" s="19">
        <v>0.032717553255072085</v>
      </c>
    </row>
    <row r="112" spans="1:6" ht="12.75">
      <c r="A112" s="20" t="s">
        <v>14</v>
      </c>
      <c r="B112" s="21"/>
      <c r="C112" s="22"/>
      <c r="D112" s="21"/>
      <c r="E112" s="22"/>
      <c r="F112" s="23"/>
    </row>
    <row r="113" spans="1:6" ht="12.75">
      <c r="A113" s="12" t="s">
        <v>15</v>
      </c>
      <c r="B113" s="13">
        <v>59057.145430308505</v>
      </c>
      <c r="C113" s="14">
        <v>0.7821030793724862</v>
      </c>
      <c r="D113" s="13">
        <v>60560.988</v>
      </c>
      <c r="E113" s="14">
        <v>0.776609926764673</v>
      </c>
      <c r="F113" s="15">
        <v>0.02546419334585237</v>
      </c>
    </row>
    <row r="114" spans="1:6" ht="12.75">
      <c r="A114" s="12" t="s">
        <v>16</v>
      </c>
      <c r="B114" s="13">
        <v>10150.147263089135</v>
      </c>
      <c r="C114" s="14">
        <v>0.1344199990145842</v>
      </c>
      <c r="D114" s="13">
        <v>10213.246</v>
      </c>
      <c r="E114" s="14">
        <v>0.13097058832807665</v>
      </c>
      <c r="F114" s="15">
        <v>0.006216534132496898</v>
      </c>
    </row>
    <row r="115" spans="1:6" ht="12.75">
      <c r="A115" s="12" t="s">
        <v>17</v>
      </c>
      <c r="B115" s="13">
        <v>143.96463491106422</v>
      </c>
      <c r="C115" s="14">
        <v>0.001906546336845033</v>
      </c>
      <c r="D115" s="13">
        <v>267.421</v>
      </c>
      <c r="E115" s="14">
        <v>0.0034293001168563438</v>
      </c>
      <c r="F115" s="15">
        <v>0.8575464742796197</v>
      </c>
    </row>
    <row r="116" spans="1:6" ht="12.75">
      <c r="A116" s="12" t="s">
        <v>18</v>
      </c>
      <c r="B116" s="13">
        <v>79.17406180283388</v>
      </c>
      <c r="C116" s="14">
        <v>0.001048514571627856</v>
      </c>
      <c r="D116" s="13">
        <v>66.162</v>
      </c>
      <c r="E116" s="14">
        <v>0.0008484350680442054</v>
      </c>
      <c r="F116" s="15">
        <v>-0.16434753385821776</v>
      </c>
    </row>
    <row r="117" spans="1:6" ht="12.75">
      <c r="A117" s="12" t="s">
        <v>19</v>
      </c>
      <c r="B117" s="13">
        <v>0</v>
      </c>
      <c r="C117" s="14">
        <v>0</v>
      </c>
      <c r="D117" s="13">
        <v>0</v>
      </c>
      <c r="E117" s="14">
        <v>0</v>
      </c>
      <c r="F117" s="15">
        <v>0</v>
      </c>
    </row>
    <row r="118" spans="1:6" ht="12.75">
      <c r="A118" s="12" t="s">
        <v>362</v>
      </c>
      <c r="B118" s="13">
        <v>0</v>
      </c>
      <c r="C118" s="14">
        <v>0</v>
      </c>
      <c r="D118" s="13">
        <v>0</v>
      </c>
      <c r="E118" s="14">
        <v>0</v>
      </c>
      <c r="F118" s="15"/>
    </row>
    <row r="119" spans="1:6" ht="12.75">
      <c r="A119" s="16" t="s">
        <v>20</v>
      </c>
      <c r="B119" s="24">
        <v>69430.43139011154</v>
      </c>
      <c r="C119" s="18">
        <v>0.9194781392955433</v>
      </c>
      <c r="D119" s="24">
        <v>71107.817</v>
      </c>
      <c r="E119" s="18">
        <v>0.9118582502776502</v>
      </c>
      <c r="F119" s="19">
        <v>0.024159227824232632</v>
      </c>
    </row>
    <row r="120" spans="1:6" ht="12.75">
      <c r="A120" s="20" t="s">
        <v>21</v>
      </c>
      <c r="B120" s="22"/>
      <c r="C120" s="22"/>
      <c r="D120" s="22"/>
      <c r="E120" s="22"/>
      <c r="F120" s="23"/>
    </row>
    <row r="121" spans="1:6" ht="12.75">
      <c r="A121" s="12" t="s">
        <v>22</v>
      </c>
      <c r="B121" s="23">
        <v>1.379100635757482</v>
      </c>
      <c r="C121" s="23"/>
      <c r="D121" s="23">
        <v>1.4742653004349557</v>
      </c>
      <c r="E121" s="23"/>
      <c r="F121" s="23"/>
    </row>
    <row r="122" spans="1:6" ht="12.75">
      <c r="A122" s="25" t="s">
        <v>23</v>
      </c>
      <c r="B122" s="23">
        <v>0.8883817370317583</v>
      </c>
      <c r="C122" s="23"/>
      <c r="D122" s="23">
        <v>0.8250199226907077</v>
      </c>
      <c r="E122" s="23"/>
      <c r="F122" s="23"/>
    </row>
    <row r="123" spans="1:6" ht="12.75">
      <c r="A123" s="12" t="s">
        <v>24</v>
      </c>
      <c r="B123" s="26">
        <v>0.04233458980224862</v>
      </c>
      <c r="C123" s="23"/>
      <c r="D123" s="26">
        <v>0.029484262906265567</v>
      </c>
      <c r="E123" s="23"/>
      <c r="F123" s="23"/>
    </row>
    <row r="124" spans="1:6" ht="12.75">
      <c r="A124" s="27" t="s">
        <v>25</v>
      </c>
      <c r="B124" s="28">
        <v>0.13045376271486056</v>
      </c>
      <c r="C124" s="29"/>
      <c r="D124" s="28">
        <v>0.10947974958771077</v>
      </c>
      <c r="E124" s="29"/>
      <c r="F124" s="29"/>
    </row>
    <row r="125" spans="1:6" ht="12.75">
      <c r="A125" s="20" t="s">
        <v>26</v>
      </c>
      <c r="B125" s="23"/>
      <c r="C125" s="23"/>
      <c r="D125" s="23"/>
      <c r="E125" s="23"/>
      <c r="F125" s="23"/>
    </row>
    <row r="126" spans="1:6" ht="12.75">
      <c r="A126" s="25" t="s">
        <v>27</v>
      </c>
      <c r="B126" s="21">
        <v>138108.51576177138</v>
      </c>
      <c r="C126" s="22"/>
      <c r="D126" s="21">
        <v>142045.39625638447</v>
      </c>
      <c r="E126" s="22"/>
      <c r="F126" s="15">
        <v>0.028505704176880364</v>
      </c>
    </row>
    <row r="127" spans="1:6" ht="12.75">
      <c r="A127" s="25" t="s">
        <v>28</v>
      </c>
      <c r="B127" s="21">
        <v>7966.737945242946</v>
      </c>
      <c r="C127" s="22"/>
      <c r="D127" s="21">
        <v>7750.333340619467</v>
      </c>
      <c r="E127" s="22"/>
      <c r="F127" s="15">
        <v>-0.027163514867800664</v>
      </c>
    </row>
    <row r="128" spans="1:6" ht="12.75">
      <c r="A128" s="25" t="s">
        <v>353</v>
      </c>
      <c r="B128" s="21">
        <v>1040284.3861812812</v>
      </c>
      <c r="C128" s="22"/>
      <c r="D128" s="21">
        <v>1093522.1847159814</v>
      </c>
      <c r="E128" s="22"/>
      <c r="F128" s="15">
        <v>0.05117619685721486</v>
      </c>
    </row>
    <row r="129" spans="1:6" ht="12.75">
      <c r="A129" s="25" t="s">
        <v>29</v>
      </c>
      <c r="B129" s="21">
        <v>51107.555148494044</v>
      </c>
      <c r="C129" s="22"/>
      <c r="D129" s="21">
        <v>52768.84813295992</v>
      </c>
      <c r="E129" s="22"/>
      <c r="F129" s="15">
        <v>0.03250581992503765</v>
      </c>
    </row>
    <row r="130" spans="1:6" ht="12.75">
      <c r="A130" s="25" t="s">
        <v>30</v>
      </c>
      <c r="B130" s="21">
        <v>43471.80705292283</v>
      </c>
      <c r="C130" s="22"/>
      <c r="D130" s="21">
        <v>44942.08532029618</v>
      </c>
      <c r="E130" s="22"/>
      <c r="F130" s="15">
        <v>0.03382142052626036</v>
      </c>
    </row>
    <row r="131" spans="1:6" ht="12.75">
      <c r="A131" s="25" t="s">
        <v>31</v>
      </c>
      <c r="B131" s="21">
        <v>18564.546552602995</v>
      </c>
      <c r="C131" s="22"/>
      <c r="D131" s="21">
        <v>18603.769116993448</v>
      </c>
      <c r="E131" s="22"/>
      <c r="F131" s="15">
        <v>0.0021127671650538193</v>
      </c>
    </row>
    <row r="132" spans="1:6" ht="12.75">
      <c r="A132" s="27" t="s">
        <v>32</v>
      </c>
      <c r="B132" s="24">
        <v>5785.961442230936</v>
      </c>
      <c r="C132" s="30"/>
      <c r="D132" s="24">
        <v>6265.795890864349</v>
      </c>
      <c r="E132" s="30"/>
      <c r="F132" s="19">
        <v>0.08293080647429951</v>
      </c>
    </row>
    <row r="133" spans="1:6" ht="12.75">
      <c r="A133" s="257" t="s">
        <v>355</v>
      </c>
      <c r="B133" s="258"/>
      <c r="C133" s="258"/>
      <c r="D133" s="258"/>
      <c r="E133" s="258"/>
      <c r="F133" s="259"/>
    </row>
    <row r="134" spans="1:6" ht="12.75">
      <c r="A134" s="251" t="s">
        <v>376</v>
      </c>
      <c r="B134" s="252"/>
      <c r="C134" s="252"/>
      <c r="D134" s="252"/>
      <c r="E134" s="252"/>
      <c r="F134" s="253"/>
    </row>
  </sheetData>
  <sheetProtection/>
  <mergeCells count="42">
    <mergeCell ref="A47:F47"/>
    <mergeCell ref="D6:D7"/>
    <mergeCell ref="F50:F52"/>
    <mergeCell ref="A45:F45"/>
    <mergeCell ref="A90:F90"/>
    <mergeCell ref="A48:F48"/>
    <mergeCell ref="A43:F43"/>
    <mergeCell ref="A44:F44"/>
    <mergeCell ref="B5:C5"/>
    <mergeCell ref="B6:B7"/>
    <mergeCell ref="A4:F4"/>
    <mergeCell ref="A5:A7"/>
    <mergeCell ref="C6:C7"/>
    <mergeCell ref="E6:E7"/>
    <mergeCell ref="A1:F1"/>
    <mergeCell ref="A92:F92"/>
    <mergeCell ref="A89:F89"/>
    <mergeCell ref="B96:B97"/>
    <mergeCell ref="D50:E50"/>
    <mergeCell ref="D5:E5"/>
    <mergeCell ref="D96:D97"/>
    <mergeCell ref="A2:F2"/>
    <mergeCell ref="A3:F3"/>
    <mergeCell ref="F5:F7"/>
    <mergeCell ref="A94:F94"/>
    <mergeCell ref="B95:C95"/>
    <mergeCell ref="A50:A52"/>
    <mergeCell ref="A95:A97"/>
    <mergeCell ref="A49:F49"/>
    <mergeCell ref="A88:F88"/>
    <mergeCell ref="E96:E97"/>
    <mergeCell ref="C96:C97"/>
    <mergeCell ref="A134:F134"/>
    <mergeCell ref="B51:B52"/>
    <mergeCell ref="C51:C52"/>
    <mergeCell ref="D51:D52"/>
    <mergeCell ref="E51:E52"/>
    <mergeCell ref="B50:C50"/>
    <mergeCell ref="A133:F133"/>
    <mergeCell ref="D95:E95"/>
    <mergeCell ref="F95:F97"/>
    <mergeCell ref="A93:F9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Z25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7.16015625" style="186" customWidth="1"/>
    <col min="2" max="2" width="21.83203125" style="186" customWidth="1"/>
    <col min="3" max="3" width="14.66015625" style="186" customWidth="1"/>
    <col min="4" max="4" width="13.33203125" style="186" customWidth="1"/>
    <col min="5" max="5" width="11.16015625" style="186" customWidth="1"/>
    <col min="6" max="6" width="13.33203125" style="186" bestFit="1" customWidth="1"/>
    <col min="7" max="7" width="13.5" style="186" customWidth="1"/>
    <col min="8" max="8" width="11.83203125" style="186" customWidth="1"/>
    <col min="9" max="9" width="11.66015625" style="186" customWidth="1"/>
    <col min="10" max="10" width="15" style="186" customWidth="1"/>
    <col min="11" max="11" width="12.16015625" style="186" customWidth="1"/>
    <col min="12" max="13" width="11.66015625" style="186" customWidth="1"/>
    <col min="14" max="14" width="12.5" style="186" customWidth="1"/>
    <col min="15" max="15" width="11.5" style="186" bestFit="1" customWidth="1"/>
    <col min="16" max="16" width="11" style="186" customWidth="1"/>
    <col min="17" max="17" width="11.33203125" style="186" customWidth="1"/>
    <col min="18" max="18" width="10.16015625" style="186" customWidth="1"/>
    <col min="19" max="19" width="11" style="186" customWidth="1"/>
    <col min="20" max="20" width="11.33203125" style="186" customWidth="1"/>
    <col min="21" max="21" width="11.5" style="186" bestFit="1" customWidth="1"/>
    <col min="22" max="22" width="11" style="186" customWidth="1"/>
    <col min="23" max="23" width="11.5" style="186" customWidth="1"/>
    <col min="24" max="24" width="11.5" style="186" bestFit="1" customWidth="1"/>
    <col min="25" max="25" width="11.66015625" style="186" customWidth="1"/>
    <col min="26" max="26" width="12.16015625" style="186" customWidth="1"/>
    <col min="27" max="16384" width="18.5" style="186" customWidth="1"/>
  </cols>
  <sheetData>
    <row r="2" spans="1:26" ht="12.75">
      <c r="A2" s="297" t="s">
        <v>437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8"/>
    </row>
    <row r="3" spans="1:26" ht="12.75">
      <c r="A3" s="299" t="s">
        <v>415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300"/>
    </row>
    <row r="4" spans="1:26" ht="12.75">
      <c r="A4" s="301" t="s">
        <v>397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2"/>
    </row>
    <row r="5" spans="1:26" ht="12.75">
      <c r="A5" s="303" t="s">
        <v>35</v>
      </c>
      <c r="B5" s="303" t="s">
        <v>36</v>
      </c>
      <c r="C5" s="290" t="s">
        <v>398</v>
      </c>
      <c r="D5" s="290"/>
      <c r="E5" s="290"/>
      <c r="F5" s="290" t="s">
        <v>399</v>
      </c>
      <c r="G5" s="290"/>
      <c r="H5" s="290"/>
      <c r="I5" s="290" t="s">
        <v>400</v>
      </c>
      <c r="J5" s="290"/>
      <c r="K5" s="290"/>
      <c r="L5" s="290" t="s">
        <v>401</v>
      </c>
      <c r="M5" s="290"/>
      <c r="N5" s="290"/>
      <c r="O5" s="290" t="s">
        <v>402</v>
      </c>
      <c r="P5" s="290"/>
      <c r="Q5" s="290"/>
      <c r="R5" s="290" t="s">
        <v>403</v>
      </c>
      <c r="S5" s="290"/>
      <c r="T5" s="290"/>
      <c r="U5" s="290" t="s">
        <v>34</v>
      </c>
      <c r="V5" s="290"/>
      <c r="W5" s="290"/>
      <c r="X5" s="290" t="s">
        <v>404</v>
      </c>
      <c r="Y5" s="290"/>
      <c r="Z5" s="291"/>
    </row>
    <row r="6" spans="1:26" ht="27" customHeight="1">
      <c r="A6" s="304"/>
      <c r="B6" s="304"/>
      <c r="C6" s="235">
        <v>2009</v>
      </c>
      <c r="D6" s="235">
        <v>2010</v>
      </c>
      <c r="E6" s="236" t="s">
        <v>405</v>
      </c>
      <c r="F6" s="235">
        <v>2009</v>
      </c>
      <c r="G6" s="235">
        <v>2010</v>
      </c>
      <c r="H6" s="236" t="s">
        <v>405</v>
      </c>
      <c r="I6" s="235">
        <v>2009</v>
      </c>
      <c r="J6" s="235">
        <v>2010</v>
      </c>
      <c r="K6" s="236" t="s">
        <v>405</v>
      </c>
      <c r="L6" s="235">
        <v>2009</v>
      </c>
      <c r="M6" s="235">
        <v>2010</v>
      </c>
      <c r="N6" s="236" t="s">
        <v>405</v>
      </c>
      <c r="O6" s="235">
        <v>2009</v>
      </c>
      <c r="P6" s="235">
        <v>2010</v>
      </c>
      <c r="Q6" s="236" t="s">
        <v>405</v>
      </c>
      <c r="R6" s="235">
        <v>2009</v>
      </c>
      <c r="S6" s="235">
        <v>2010</v>
      </c>
      <c r="T6" s="236" t="s">
        <v>405</v>
      </c>
      <c r="U6" s="235">
        <v>2009</v>
      </c>
      <c r="V6" s="235">
        <v>2010</v>
      </c>
      <c r="W6" s="236" t="s">
        <v>405</v>
      </c>
      <c r="X6" s="235">
        <v>2009</v>
      </c>
      <c r="Y6" s="235">
        <v>2010</v>
      </c>
      <c r="Z6" s="237" t="s">
        <v>405</v>
      </c>
    </row>
    <row r="7" spans="1:26" ht="12.75">
      <c r="A7" s="187">
        <v>67</v>
      </c>
      <c r="B7" s="188" t="s">
        <v>406</v>
      </c>
      <c r="C7" s="189">
        <v>61519.76798502663</v>
      </c>
      <c r="D7" s="190">
        <v>81227.072</v>
      </c>
      <c r="E7" s="191">
        <v>0.3203410003069249</v>
      </c>
      <c r="F7" s="189">
        <v>5191.119284695005</v>
      </c>
      <c r="G7" s="190">
        <v>4724.841</v>
      </c>
      <c r="H7" s="191">
        <v>-0.08982230211309816</v>
      </c>
      <c r="I7" s="189">
        <v>8282.12873972465</v>
      </c>
      <c r="J7" s="190">
        <v>10732.26</v>
      </c>
      <c r="K7" s="191">
        <v>0.295833515425022</v>
      </c>
      <c r="L7" s="189">
        <v>74993.01600944628</v>
      </c>
      <c r="M7" s="189">
        <v>96684.173</v>
      </c>
      <c r="N7" s="191">
        <v>0.2892423607529193</v>
      </c>
      <c r="O7" s="189">
        <v>42242.03055793387</v>
      </c>
      <c r="P7" s="190">
        <v>50042.284</v>
      </c>
      <c r="Q7" s="191">
        <v>0.18465621417910505</v>
      </c>
      <c r="R7" s="189">
        <v>843.7901469199076</v>
      </c>
      <c r="S7" s="190">
        <v>1002.214</v>
      </c>
      <c r="T7" s="191">
        <v>0.18775267009029206</v>
      </c>
      <c r="U7" s="189">
        <v>31907.1953045925</v>
      </c>
      <c r="V7" s="190">
        <v>45639.675</v>
      </c>
      <c r="W7" s="191">
        <v>0.4303881793531048</v>
      </c>
      <c r="X7" s="189">
        <v>74993.01600944628</v>
      </c>
      <c r="Y7" s="189">
        <v>96684.17300000001</v>
      </c>
      <c r="Z7" s="191">
        <v>0.28924236075291954</v>
      </c>
    </row>
    <row r="8" spans="1:26" ht="12.75">
      <c r="A8" s="187">
        <v>78</v>
      </c>
      <c r="B8" s="188" t="s">
        <v>370</v>
      </c>
      <c r="C8" s="189">
        <v>31031.40477861521</v>
      </c>
      <c r="D8" s="190">
        <v>52471.749</v>
      </c>
      <c r="E8" s="191">
        <v>0.6909240614256709</v>
      </c>
      <c r="F8" s="189">
        <v>2714.2790303487086</v>
      </c>
      <c r="G8" s="190">
        <v>2721.882</v>
      </c>
      <c r="H8" s="191">
        <v>0.0028011009797745956</v>
      </c>
      <c r="I8" s="189">
        <v>25675.012330117574</v>
      </c>
      <c r="J8" s="190">
        <v>17880.937</v>
      </c>
      <c r="K8" s="191">
        <v>-0.3035665661969277</v>
      </c>
      <c r="L8" s="189">
        <v>59420.6961390815</v>
      </c>
      <c r="M8" s="189">
        <v>73074.568</v>
      </c>
      <c r="N8" s="191">
        <v>0.22978310164794968</v>
      </c>
      <c r="O8" s="189">
        <v>38233.890403879006</v>
      </c>
      <c r="P8" s="190">
        <v>43652.715</v>
      </c>
      <c r="Q8" s="191">
        <v>0.14172830802410896</v>
      </c>
      <c r="R8" s="189">
        <v>2304.9108139885434</v>
      </c>
      <c r="S8" s="190">
        <v>2175.247</v>
      </c>
      <c r="T8" s="191">
        <v>-0.05625545821626232</v>
      </c>
      <c r="U8" s="189">
        <v>18881.894921213945</v>
      </c>
      <c r="V8" s="190">
        <v>27246.606</v>
      </c>
      <c r="W8" s="191">
        <v>0.4430016750801977</v>
      </c>
      <c r="X8" s="189">
        <v>59420.6961390815</v>
      </c>
      <c r="Y8" s="189">
        <v>73074.568</v>
      </c>
      <c r="Z8" s="191">
        <v>0.22978310164794968</v>
      </c>
    </row>
    <row r="9" spans="1:26" ht="12.75">
      <c r="A9" s="187">
        <v>80</v>
      </c>
      <c r="B9" s="188" t="s">
        <v>38</v>
      </c>
      <c r="C9" s="189">
        <v>18057.6936277761</v>
      </c>
      <c r="D9" s="190">
        <v>19899.97</v>
      </c>
      <c r="E9" s="191">
        <v>0.10202168727628291</v>
      </c>
      <c r="F9" s="189">
        <v>7028.011683147422</v>
      </c>
      <c r="G9" s="190">
        <v>6229.443</v>
      </c>
      <c r="H9" s="191">
        <v>-0.11362654462603161</v>
      </c>
      <c r="I9" s="189">
        <v>2439.763228720731</v>
      </c>
      <c r="J9" s="190">
        <v>2582.181</v>
      </c>
      <c r="K9" s="191">
        <v>0.05837360347214693</v>
      </c>
      <c r="L9" s="189">
        <v>27525.468539644255</v>
      </c>
      <c r="M9" s="189">
        <v>28711.594</v>
      </c>
      <c r="N9" s="191">
        <v>0.043091926251769275</v>
      </c>
      <c r="O9" s="189">
        <v>15420.573446789267</v>
      </c>
      <c r="P9" s="190">
        <v>15409.524</v>
      </c>
      <c r="Q9" s="191">
        <v>-0.0007165392926141712</v>
      </c>
      <c r="R9" s="189">
        <v>3118.6468013264994</v>
      </c>
      <c r="S9" s="190">
        <v>2841.06</v>
      </c>
      <c r="T9" s="191">
        <v>-0.08900873327766046</v>
      </c>
      <c r="U9" s="189">
        <v>8986.248291528489</v>
      </c>
      <c r="V9" s="190">
        <v>10461.01</v>
      </c>
      <c r="W9" s="191">
        <v>0.16411317166272799</v>
      </c>
      <c r="X9" s="189">
        <v>27525.468539644255</v>
      </c>
      <c r="Y9" s="189">
        <v>28711.593999999997</v>
      </c>
      <c r="Z9" s="191">
        <v>0.043091926251769275</v>
      </c>
    </row>
    <row r="10" spans="1:26" ht="12.75">
      <c r="A10" s="187">
        <v>81</v>
      </c>
      <c r="B10" s="188" t="s">
        <v>45</v>
      </c>
      <c r="C10" s="189">
        <v>600.5755269822128</v>
      </c>
      <c r="D10" s="190">
        <v>1381.773</v>
      </c>
      <c r="E10" s="191">
        <v>1.300748095652795</v>
      </c>
      <c r="F10" s="189">
        <v>171.6750931564667</v>
      </c>
      <c r="G10" s="190">
        <v>173.592</v>
      </c>
      <c r="H10" s="191">
        <v>0.011165899538998492</v>
      </c>
      <c r="I10" s="189">
        <v>1724.1064054868857</v>
      </c>
      <c r="J10" s="190">
        <v>1814.203</v>
      </c>
      <c r="K10" s="191">
        <v>0.052256980326960134</v>
      </c>
      <c r="L10" s="189">
        <v>2496.3570256255653</v>
      </c>
      <c r="M10" s="189">
        <v>3369.568</v>
      </c>
      <c r="N10" s="191">
        <v>0.34979410613576634</v>
      </c>
      <c r="O10" s="189">
        <v>1396.5689949753794</v>
      </c>
      <c r="P10" s="190">
        <v>1724.985</v>
      </c>
      <c r="Q10" s="191">
        <v>0.23515916951200122</v>
      </c>
      <c r="R10" s="189">
        <v>142.83912280172845</v>
      </c>
      <c r="S10" s="190">
        <v>801.713</v>
      </c>
      <c r="T10" s="191">
        <v>4.61269898802752</v>
      </c>
      <c r="U10" s="189">
        <v>956.9489078484573</v>
      </c>
      <c r="V10" s="190">
        <v>842.87</v>
      </c>
      <c r="W10" s="191">
        <v>-0.11921107481583848</v>
      </c>
      <c r="X10" s="189">
        <v>2496.3570256255653</v>
      </c>
      <c r="Y10" s="189">
        <v>3369.5679999999998</v>
      </c>
      <c r="Z10" s="191">
        <v>0.3497941061357661</v>
      </c>
    </row>
    <row r="11" spans="1:26" ht="12.75">
      <c r="A11" s="187">
        <v>88</v>
      </c>
      <c r="B11" s="188" t="s">
        <v>350</v>
      </c>
      <c r="C11" s="189">
        <v>21327.99417556024</v>
      </c>
      <c r="D11" s="190">
        <v>33330.471</v>
      </c>
      <c r="E11" s="191">
        <v>0.5627569440258662</v>
      </c>
      <c r="F11" s="189">
        <v>7038.04964475932</v>
      </c>
      <c r="G11" s="190">
        <v>6892.715</v>
      </c>
      <c r="H11" s="191">
        <v>-0.020649846490858215</v>
      </c>
      <c r="I11" s="189">
        <v>29116.44735453723</v>
      </c>
      <c r="J11" s="190">
        <v>29442.278</v>
      </c>
      <c r="K11" s="191">
        <v>0.011190604454426767</v>
      </c>
      <c r="L11" s="189">
        <v>57482.49117485679</v>
      </c>
      <c r="M11" s="189">
        <v>69665.464</v>
      </c>
      <c r="N11" s="191">
        <v>0.21194232497829057</v>
      </c>
      <c r="O11" s="189">
        <v>28860.74912682142</v>
      </c>
      <c r="P11" s="190">
        <v>37131.2</v>
      </c>
      <c r="Q11" s="191">
        <v>0.2865639709085903</v>
      </c>
      <c r="R11" s="189">
        <v>1376.9399814089033</v>
      </c>
      <c r="S11" s="190">
        <v>1122.477</v>
      </c>
      <c r="T11" s="191">
        <v>-0.18480324839470008</v>
      </c>
      <c r="U11" s="189">
        <v>27244.802066626464</v>
      </c>
      <c r="V11" s="190">
        <v>31411.787</v>
      </c>
      <c r="W11" s="191">
        <v>0.1529460527253339</v>
      </c>
      <c r="X11" s="189">
        <v>57482.49117485679</v>
      </c>
      <c r="Y11" s="189">
        <v>69665.46399999999</v>
      </c>
      <c r="Z11" s="191">
        <v>0.21194232497829035</v>
      </c>
    </row>
    <row r="12" spans="1:26" ht="12.75">
      <c r="A12" s="187">
        <v>99</v>
      </c>
      <c r="B12" s="188" t="s">
        <v>326</v>
      </c>
      <c r="C12" s="189">
        <v>47088.320941412916</v>
      </c>
      <c r="D12" s="190">
        <v>56491.87</v>
      </c>
      <c r="E12" s="191">
        <v>0.19970024138866505</v>
      </c>
      <c r="F12" s="189">
        <v>9593.387417947944</v>
      </c>
      <c r="G12" s="190">
        <v>8370.87</v>
      </c>
      <c r="H12" s="191">
        <v>-0.12743334181008648</v>
      </c>
      <c r="I12" s="189">
        <v>16399.258228017283</v>
      </c>
      <c r="J12" s="190">
        <v>15372.321</v>
      </c>
      <c r="K12" s="191">
        <v>-0.06262095600536455</v>
      </c>
      <c r="L12" s="189">
        <v>73080.96658737815</v>
      </c>
      <c r="M12" s="189">
        <v>80235.061</v>
      </c>
      <c r="N12" s="191">
        <v>0.09789271744330552</v>
      </c>
      <c r="O12" s="189">
        <v>49015.045270224095</v>
      </c>
      <c r="P12" s="190">
        <v>52676.725</v>
      </c>
      <c r="Q12" s="191">
        <v>0.07470521978687872</v>
      </c>
      <c r="R12" s="189">
        <v>4071.1595644658823</v>
      </c>
      <c r="S12" s="190">
        <v>3228.893</v>
      </c>
      <c r="T12" s="191">
        <v>-0.20688615887655193</v>
      </c>
      <c r="U12" s="189">
        <v>19994.76175268817</v>
      </c>
      <c r="V12" s="190">
        <v>24329.443</v>
      </c>
      <c r="W12" s="191">
        <v>0.21679084256800696</v>
      </c>
      <c r="X12" s="189">
        <v>73080.96658737815</v>
      </c>
      <c r="Y12" s="189">
        <v>80235.061</v>
      </c>
      <c r="Z12" s="191">
        <v>0.09789271744330552</v>
      </c>
    </row>
    <row r="13" spans="1:26" ht="12.75">
      <c r="A13" s="187">
        <v>107</v>
      </c>
      <c r="B13" s="188" t="s">
        <v>364</v>
      </c>
      <c r="C13" s="189">
        <v>19194.181797105815</v>
      </c>
      <c r="D13" s="190">
        <v>21829.08</v>
      </c>
      <c r="E13" s="191">
        <v>0.13727588030303473</v>
      </c>
      <c r="F13" s="189">
        <v>16059.193960405986</v>
      </c>
      <c r="G13" s="190">
        <v>17452.743</v>
      </c>
      <c r="H13" s="191">
        <v>0.08677577735406983</v>
      </c>
      <c r="I13" s="189">
        <v>8605.555405185407</v>
      </c>
      <c r="J13" s="190">
        <v>13156.726</v>
      </c>
      <c r="K13" s="191">
        <v>0.5288642487935429</v>
      </c>
      <c r="L13" s="189">
        <v>43858.931162697205</v>
      </c>
      <c r="M13" s="189">
        <v>52438.549000000006</v>
      </c>
      <c r="N13" s="191">
        <v>0.1956184888654997</v>
      </c>
      <c r="O13" s="189">
        <v>23360.72568103708</v>
      </c>
      <c r="P13" s="190">
        <v>29651.014</v>
      </c>
      <c r="Q13" s="191">
        <v>0.26926767622073555</v>
      </c>
      <c r="R13" s="189">
        <v>6180.901635915988</v>
      </c>
      <c r="S13" s="190">
        <v>4822.233</v>
      </c>
      <c r="T13" s="191">
        <v>-0.21981722343242527</v>
      </c>
      <c r="U13" s="189">
        <v>14317.303845744145</v>
      </c>
      <c r="V13" s="190">
        <v>17965.302</v>
      </c>
      <c r="W13" s="191">
        <v>0.2547964472612789</v>
      </c>
      <c r="X13" s="189">
        <v>43858.93116269721</v>
      </c>
      <c r="Y13" s="189">
        <v>52438.549</v>
      </c>
      <c r="Z13" s="191">
        <v>0.19561848886549926</v>
      </c>
    </row>
    <row r="14" spans="1:26" ht="12.75">
      <c r="A14" s="187">
        <v>108</v>
      </c>
      <c r="B14" s="188" t="s">
        <v>40</v>
      </c>
      <c r="C14" s="189">
        <v>64.01620430107526</v>
      </c>
      <c r="D14" s="190">
        <v>62.698</v>
      </c>
      <c r="E14" s="191">
        <v>-0.020591728539161802</v>
      </c>
      <c r="F14" s="189">
        <v>0</v>
      </c>
      <c r="G14" s="190">
        <v>0</v>
      </c>
      <c r="H14" s="191" t="s">
        <v>409</v>
      </c>
      <c r="I14" s="189">
        <v>50.395757210330615</v>
      </c>
      <c r="J14" s="190">
        <v>50.19</v>
      </c>
      <c r="K14" s="191">
        <v>-0.004082828033952768</v>
      </c>
      <c r="L14" s="189">
        <v>114.41196151140588</v>
      </c>
      <c r="M14" s="189">
        <v>112.888</v>
      </c>
      <c r="N14" s="191">
        <v>-0.013319949166800571</v>
      </c>
      <c r="O14" s="189">
        <v>0.36761923424781423</v>
      </c>
      <c r="P14" s="190">
        <v>0</v>
      </c>
      <c r="Q14" s="191">
        <v>-1</v>
      </c>
      <c r="R14" s="189">
        <v>0</v>
      </c>
      <c r="S14" s="190">
        <v>0</v>
      </c>
      <c r="T14" s="191" t="s">
        <v>409</v>
      </c>
      <c r="U14" s="189">
        <v>114.04434227715807</v>
      </c>
      <c r="V14" s="190">
        <v>112.888</v>
      </c>
      <c r="W14" s="191">
        <v>-0.010139409409261502</v>
      </c>
      <c r="X14" s="189">
        <v>114.41196151140588</v>
      </c>
      <c r="Y14" s="189">
        <v>112.888</v>
      </c>
      <c r="Z14" s="191">
        <v>-0.013319949166800571</v>
      </c>
    </row>
    <row r="15" spans="1:26" ht="12.75">
      <c r="A15" s="292" t="s">
        <v>407</v>
      </c>
      <c r="B15" s="293"/>
      <c r="C15" s="192">
        <v>198883.9550367802</v>
      </c>
      <c r="D15" s="192">
        <v>266694.68299999996</v>
      </c>
      <c r="E15" s="193">
        <v>0.3409562523567038</v>
      </c>
      <c r="F15" s="192">
        <v>47795.716114460854</v>
      </c>
      <c r="G15" s="192">
        <v>46566.085999999996</v>
      </c>
      <c r="H15" s="193">
        <v>-0.025726785043164724</v>
      </c>
      <c r="I15" s="192">
        <v>92292.66744900009</v>
      </c>
      <c r="J15" s="192">
        <v>91031.09599999999</v>
      </c>
      <c r="K15" s="193">
        <v>-0.01366924896495414</v>
      </c>
      <c r="L15" s="192">
        <v>338972.3386002412</v>
      </c>
      <c r="M15" s="192">
        <v>404291.86499999993</v>
      </c>
      <c r="N15" s="193">
        <v>0.1926986923755798</v>
      </c>
      <c r="O15" s="192">
        <v>198529.95110089437</v>
      </c>
      <c r="P15" s="192">
        <v>230288.447</v>
      </c>
      <c r="Q15" s="193">
        <v>0.15996828550552422</v>
      </c>
      <c r="R15" s="192">
        <v>18039.188066827453</v>
      </c>
      <c r="S15" s="192">
        <v>15993.837</v>
      </c>
      <c r="T15" s="193">
        <v>-0.11338376534743722</v>
      </c>
      <c r="U15" s="192">
        <v>122403.19943251934</v>
      </c>
      <c r="V15" s="192">
        <v>158009.581</v>
      </c>
      <c r="W15" s="193">
        <v>0.2908942064632094</v>
      </c>
      <c r="X15" s="192">
        <v>338972.3386002412</v>
      </c>
      <c r="Y15" s="192">
        <v>404291.865</v>
      </c>
      <c r="Z15" s="194">
        <v>0.19269869237558002</v>
      </c>
    </row>
    <row r="16" spans="1:26" ht="12.75">
      <c r="A16" s="187">
        <v>62</v>
      </c>
      <c r="B16" s="188" t="s">
        <v>42</v>
      </c>
      <c r="C16" s="189">
        <v>936.3601712390714</v>
      </c>
      <c r="D16" s="190">
        <v>843.145</v>
      </c>
      <c r="E16" s="191">
        <v>-0.09955055127528667</v>
      </c>
      <c r="F16" s="189">
        <v>0</v>
      </c>
      <c r="G16" s="190">
        <v>1.759</v>
      </c>
      <c r="H16" s="191" t="s">
        <v>409</v>
      </c>
      <c r="I16" s="189">
        <v>337.18097949954773</v>
      </c>
      <c r="J16" s="190">
        <v>357.256</v>
      </c>
      <c r="K16" s="191">
        <v>0.05953782010553521</v>
      </c>
      <c r="L16" s="189">
        <v>1273.541150738619</v>
      </c>
      <c r="M16" s="189">
        <v>1202.1599999999999</v>
      </c>
      <c r="N16" s="191">
        <v>-0.05604934767692438</v>
      </c>
      <c r="O16" s="189">
        <v>580.2658514722139</v>
      </c>
      <c r="P16" s="190">
        <v>655.132</v>
      </c>
      <c r="Q16" s="191">
        <v>0.1290204280293945</v>
      </c>
      <c r="R16" s="189">
        <v>0</v>
      </c>
      <c r="S16" s="190">
        <v>0</v>
      </c>
      <c r="T16" s="191" t="s">
        <v>409</v>
      </c>
      <c r="U16" s="189">
        <v>693.2752992664053</v>
      </c>
      <c r="V16" s="190">
        <v>547.028</v>
      </c>
      <c r="W16" s="191">
        <v>-0.21095126196066416</v>
      </c>
      <c r="X16" s="189">
        <v>1273.5411507386193</v>
      </c>
      <c r="Y16" s="189">
        <v>1202.1599999999999</v>
      </c>
      <c r="Z16" s="191">
        <v>-0.0560493476769246</v>
      </c>
    </row>
    <row r="17" spans="1:26" ht="12.75">
      <c r="A17" s="187">
        <v>63</v>
      </c>
      <c r="B17" s="188" t="s">
        <v>363</v>
      </c>
      <c r="C17" s="189">
        <v>2840.1850139684448</v>
      </c>
      <c r="D17" s="190">
        <v>2456.225</v>
      </c>
      <c r="E17" s="191">
        <v>-0.13518838106675213</v>
      </c>
      <c r="F17" s="189">
        <v>155.92822108330822</v>
      </c>
      <c r="G17" s="190">
        <v>117.129</v>
      </c>
      <c r="H17" s="191">
        <v>-0.24882744646063037</v>
      </c>
      <c r="I17" s="189">
        <v>1160.5883389609085</v>
      </c>
      <c r="J17" s="190">
        <v>1312.995</v>
      </c>
      <c r="K17" s="191">
        <v>0.13131844937847936</v>
      </c>
      <c r="L17" s="189">
        <v>4156.701574012661</v>
      </c>
      <c r="M17" s="189">
        <v>3886.3489999999997</v>
      </c>
      <c r="N17" s="191">
        <v>-0.06504016927818013</v>
      </c>
      <c r="O17" s="189">
        <v>2700.2260900412016</v>
      </c>
      <c r="P17" s="190">
        <v>2160.112</v>
      </c>
      <c r="Q17" s="191">
        <v>-0.2000255060245567</v>
      </c>
      <c r="R17" s="189">
        <v>183.87346136066728</v>
      </c>
      <c r="S17" s="190">
        <v>183.83</v>
      </c>
      <c r="T17" s="191">
        <v>-0.00023636559808926094</v>
      </c>
      <c r="U17" s="189">
        <v>1272.6020226107926</v>
      </c>
      <c r="V17" s="190">
        <v>1542.407</v>
      </c>
      <c r="W17" s="191">
        <v>0.21201048921460286</v>
      </c>
      <c r="X17" s="189">
        <v>4156.701574012661</v>
      </c>
      <c r="Y17" s="189">
        <v>3886.349</v>
      </c>
      <c r="Z17" s="191">
        <v>-0.06504016927818002</v>
      </c>
    </row>
    <row r="18" spans="1:26" ht="12.75">
      <c r="A18" s="187">
        <v>65</v>
      </c>
      <c r="B18" s="188" t="s">
        <v>43</v>
      </c>
      <c r="C18" s="189">
        <v>2396.294571198874</v>
      </c>
      <c r="D18" s="190">
        <v>2567.397</v>
      </c>
      <c r="E18" s="191">
        <v>0.07140291968174961</v>
      </c>
      <c r="F18" s="189">
        <v>677.2998236358154</v>
      </c>
      <c r="G18" s="190">
        <v>354.712</v>
      </c>
      <c r="H18" s="191">
        <v>-0.47628511388668415</v>
      </c>
      <c r="I18" s="189">
        <v>1791.5290087428398</v>
      </c>
      <c r="J18" s="190">
        <v>1389.608</v>
      </c>
      <c r="K18" s="191">
        <v>-0.22434524184728533</v>
      </c>
      <c r="L18" s="189">
        <v>4865.123403577529</v>
      </c>
      <c r="M18" s="189">
        <v>4311.717</v>
      </c>
      <c r="N18" s="191">
        <v>-0.11374971561267821</v>
      </c>
      <c r="O18" s="189">
        <v>2128.3845885840615</v>
      </c>
      <c r="P18" s="190">
        <v>1844.794</v>
      </c>
      <c r="Q18" s="191">
        <v>-0.1332421734798992</v>
      </c>
      <c r="R18" s="189">
        <v>1031.6528433323283</v>
      </c>
      <c r="S18" s="190">
        <v>738.113</v>
      </c>
      <c r="T18" s="191">
        <v>-0.2845335475295828</v>
      </c>
      <c r="U18" s="189">
        <v>1705.0859716611396</v>
      </c>
      <c r="V18" s="190">
        <v>1728.81</v>
      </c>
      <c r="W18" s="191">
        <v>0.01391368454914188</v>
      </c>
      <c r="X18" s="189">
        <v>4865.12340357753</v>
      </c>
      <c r="Y18" s="189">
        <v>4311.717000000001</v>
      </c>
      <c r="Z18" s="191">
        <v>-0.11374971561267821</v>
      </c>
    </row>
    <row r="19" spans="1:26" ht="12.75">
      <c r="A19" s="187">
        <v>68</v>
      </c>
      <c r="B19" s="188" t="s">
        <v>44</v>
      </c>
      <c r="C19" s="189">
        <v>1057.8907651492314</v>
      </c>
      <c r="D19" s="190">
        <v>1406.135</v>
      </c>
      <c r="E19" s="191">
        <v>0.3291873285250235</v>
      </c>
      <c r="F19" s="189">
        <v>100.71737272635916</v>
      </c>
      <c r="G19" s="190">
        <v>65.232</v>
      </c>
      <c r="H19" s="191">
        <v>-0.3523262349462789</v>
      </c>
      <c r="I19" s="189">
        <v>675.3288902622852</v>
      </c>
      <c r="J19" s="190">
        <v>683.192</v>
      </c>
      <c r="K19" s="191">
        <v>0.011643378287371942</v>
      </c>
      <c r="L19" s="189">
        <v>1833.9370281378756</v>
      </c>
      <c r="M19" s="189">
        <v>2154.559</v>
      </c>
      <c r="N19" s="191">
        <v>0.17482714343124117</v>
      </c>
      <c r="O19" s="189">
        <v>681.3611408903627</v>
      </c>
      <c r="P19" s="190">
        <v>831.066</v>
      </c>
      <c r="Q19" s="191">
        <v>0.2197144071263175</v>
      </c>
      <c r="R19" s="189">
        <v>207.14262616822427</v>
      </c>
      <c r="S19" s="190">
        <v>239.863</v>
      </c>
      <c r="T19" s="191">
        <v>0.15796060152874047</v>
      </c>
      <c r="U19" s="189">
        <v>945.4332610792885</v>
      </c>
      <c r="V19" s="190">
        <v>1083.63</v>
      </c>
      <c r="W19" s="191">
        <v>0.14617291839611068</v>
      </c>
      <c r="X19" s="189">
        <v>1833.9370281378756</v>
      </c>
      <c r="Y19" s="189">
        <v>2154.559</v>
      </c>
      <c r="Z19" s="191">
        <v>0.17482714343124117</v>
      </c>
    </row>
    <row r="20" spans="1:26" ht="12.75">
      <c r="A20" s="187">
        <v>76</v>
      </c>
      <c r="B20" s="188" t="s">
        <v>365</v>
      </c>
      <c r="C20" s="189">
        <v>5322.536467591197</v>
      </c>
      <c r="D20" s="190">
        <v>5716.976</v>
      </c>
      <c r="E20" s="191">
        <v>0.07410743633426198</v>
      </c>
      <c r="F20" s="189">
        <v>2049.2403894080994</v>
      </c>
      <c r="G20" s="190">
        <v>1939.911</v>
      </c>
      <c r="H20" s="191">
        <v>-0.053351178306454305</v>
      </c>
      <c r="I20" s="189">
        <v>2902.4197581147623</v>
      </c>
      <c r="J20" s="190">
        <v>2930.222</v>
      </c>
      <c r="K20" s="191">
        <v>0.009578987259684535</v>
      </c>
      <c r="L20" s="189">
        <v>10274.196615114059</v>
      </c>
      <c r="M20" s="189">
        <v>10587.109</v>
      </c>
      <c r="N20" s="191">
        <v>0.030456141400450276</v>
      </c>
      <c r="O20" s="189">
        <v>2963.427045322078</v>
      </c>
      <c r="P20" s="190">
        <v>3265.337</v>
      </c>
      <c r="Q20" s="191">
        <v>0.10187865267495022</v>
      </c>
      <c r="R20" s="189">
        <v>0</v>
      </c>
      <c r="S20" s="190">
        <v>0</v>
      </c>
      <c r="T20" s="191" t="s">
        <v>409</v>
      </c>
      <c r="U20" s="189">
        <v>7310.769569791981</v>
      </c>
      <c r="V20" s="190">
        <v>7321.772</v>
      </c>
      <c r="W20" s="191">
        <v>0.0015049619746574372</v>
      </c>
      <c r="X20" s="189">
        <v>10274.196615114059</v>
      </c>
      <c r="Y20" s="189">
        <v>10587.109</v>
      </c>
      <c r="Z20" s="191">
        <v>0.030456141400450276</v>
      </c>
    </row>
    <row r="21" spans="1:26" ht="12.75">
      <c r="A21" s="187">
        <v>94</v>
      </c>
      <c r="B21" s="188" t="s">
        <v>46</v>
      </c>
      <c r="C21" s="189">
        <v>268.45574786453625</v>
      </c>
      <c r="D21" s="190">
        <v>319.854</v>
      </c>
      <c r="E21" s="191">
        <v>0.19145893706622918</v>
      </c>
      <c r="F21" s="189">
        <v>4.805823434830669</v>
      </c>
      <c r="G21" s="190">
        <v>4.664</v>
      </c>
      <c r="H21" s="191">
        <v>-0.029510746025913193</v>
      </c>
      <c r="I21" s="189">
        <v>227.8415455733092</v>
      </c>
      <c r="J21" s="190">
        <v>217.299</v>
      </c>
      <c r="K21" s="191">
        <v>-0.04627139245733858</v>
      </c>
      <c r="L21" s="189">
        <v>501.1031168726761</v>
      </c>
      <c r="M21" s="189">
        <v>541.817</v>
      </c>
      <c r="N21" s="191">
        <v>0.08124851304341174</v>
      </c>
      <c r="O21" s="189">
        <v>243.49780002009845</v>
      </c>
      <c r="P21" s="190">
        <v>271.603</v>
      </c>
      <c r="Q21" s="191">
        <v>0.11542280865610177</v>
      </c>
      <c r="R21" s="189">
        <v>55.54860496432519</v>
      </c>
      <c r="S21" s="190">
        <v>64.566</v>
      </c>
      <c r="T21" s="191">
        <v>0.16233342028059972</v>
      </c>
      <c r="U21" s="189">
        <v>202.0567118882524</v>
      </c>
      <c r="V21" s="190">
        <v>205.648</v>
      </c>
      <c r="W21" s="191">
        <v>0.017773664028214675</v>
      </c>
      <c r="X21" s="189">
        <v>501.1031168726761</v>
      </c>
      <c r="Y21" s="189">
        <v>541.817</v>
      </c>
      <c r="Z21" s="191">
        <v>0.08124851304341174</v>
      </c>
    </row>
    <row r="22" spans="1:26" ht="12.75">
      <c r="A22" s="294" t="s">
        <v>408</v>
      </c>
      <c r="B22" s="295"/>
      <c r="C22" s="195">
        <v>12821.722737011356</v>
      </c>
      <c r="D22" s="195">
        <v>13309.732</v>
      </c>
      <c r="E22" s="196">
        <v>0.03806113055150928</v>
      </c>
      <c r="F22" s="195">
        <v>2987.9916302884126</v>
      </c>
      <c r="G22" s="195">
        <v>2483.407</v>
      </c>
      <c r="H22" s="196">
        <v>-0.16887083122107271</v>
      </c>
      <c r="I22" s="195">
        <v>7094.8885211536535</v>
      </c>
      <c r="J22" s="195">
        <v>6890.571999999999</v>
      </c>
      <c r="K22" s="196">
        <v>-0.028797707045639664</v>
      </c>
      <c r="L22" s="195">
        <v>22904.60288845342</v>
      </c>
      <c r="M22" s="195">
        <v>22683.711</v>
      </c>
      <c r="N22" s="196">
        <v>-0.009643995555355223</v>
      </c>
      <c r="O22" s="195">
        <v>9297.162516330018</v>
      </c>
      <c r="P22" s="195">
        <v>9028.044</v>
      </c>
      <c r="Q22" s="196">
        <v>-0.028946306559374912</v>
      </c>
      <c r="R22" s="195">
        <v>1478.2175358255452</v>
      </c>
      <c r="S22" s="195">
        <v>1226.372</v>
      </c>
      <c r="T22" s="196">
        <v>-0.17037109202259326</v>
      </c>
      <c r="U22" s="195">
        <v>12129.222836297859</v>
      </c>
      <c r="V22" s="195">
        <v>12429.295</v>
      </c>
      <c r="W22" s="196">
        <v>0.024739603497443197</v>
      </c>
      <c r="X22" s="195">
        <v>22904.60288845342</v>
      </c>
      <c r="Y22" s="195">
        <v>22683.711</v>
      </c>
      <c r="Z22" s="197">
        <v>-0.009643995555355223</v>
      </c>
    </row>
    <row r="23" spans="1:26" ht="12.75">
      <c r="A23" s="296" t="s">
        <v>48</v>
      </c>
      <c r="B23" s="296"/>
      <c r="C23" s="198">
        <v>211705.67777379154</v>
      </c>
      <c r="D23" s="198">
        <v>280004.415</v>
      </c>
      <c r="E23" s="199">
        <v>0.32261174071668464</v>
      </c>
      <c r="F23" s="198">
        <v>50783.70774474927</v>
      </c>
      <c r="G23" s="198">
        <v>49049.492999999995</v>
      </c>
      <c r="H23" s="199">
        <v>-0.03414903759028076</v>
      </c>
      <c r="I23" s="198">
        <v>99387.55597015374</v>
      </c>
      <c r="J23" s="198">
        <v>97921.66799999999</v>
      </c>
      <c r="K23" s="199">
        <v>-0.014749210359835785</v>
      </c>
      <c r="L23" s="198">
        <v>361876.9414886946</v>
      </c>
      <c r="M23" s="198">
        <v>426975.57599999994</v>
      </c>
      <c r="N23" s="199">
        <v>0.17989163455262358</v>
      </c>
      <c r="O23" s="198">
        <v>207827.1136172244</v>
      </c>
      <c r="P23" s="198">
        <v>239316.49099999998</v>
      </c>
      <c r="Q23" s="199">
        <v>0.15151717615042615</v>
      </c>
      <c r="R23" s="198">
        <v>19517.405602652998</v>
      </c>
      <c r="S23" s="198">
        <v>17220.209</v>
      </c>
      <c r="T23" s="199">
        <v>-0.11769989564293015</v>
      </c>
      <c r="U23" s="198">
        <v>134532.4222688172</v>
      </c>
      <c r="V23" s="198">
        <v>170438.87600000002</v>
      </c>
      <c r="W23" s="199">
        <v>0.2668981434039448</v>
      </c>
      <c r="X23" s="198">
        <v>361876.9414886946</v>
      </c>
      <c r="Y23" s="198">
        <v>426975.576</v>
      </c>
      <c r="Z23" s="200">
        <v>0.17989163455262358</v>
      </c>
    </row>
    <row r="24" spans="1:26" ht="12.75">
      <c r="A24" s="287" t="s">
        <v>377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9"/>
    </row>
    <row r="25" spans="1:26" s="202" customFormat="1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</row>
  </sheetData>
  <sheetProtection/>
  <mergeCells count="17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T24"/>
  <sheetViews>
    <sheetView showGridLines="0" zoomScale="80" zoomScaleNormal="80" zoomScalePageLayoutView="0" workbookViewId="0" topLeftCell="A1">
      <selection activeCell="A1" sqref="A1:K1"/>
    </sheetView>
  </sheetViews>
  <sheetFormatPr defaultColWidth="18.5" defaultRowHeight="11.25"/>
  <cols>
    <col min="1" max="1" width="7.16015625" style="186" customWidth="1"/>
    <col min="2" max="2" width="21.83203125" style="186" customWidth="1"/>
    <col min="3" max="3" width="14.66015625" style="186" customWidth="1"/>
    <col min="4" max="4" width="13.33203125" style="186" customWidth="1"/>
    <col min="5" max="5" width="11.16015625" style="186" customWidth="1"/>
    <col min="6" max="6" width="13.33203125" style="186" bestFit="1" customWidth="1"/>
    <col min="7" max="7" width="13.5" style="186" customWidth="1"/>
    <col min="8" max="8" width="11.83203125" style="186" customWidth="1"/>
    <col min="9" max="9" width="11.66015625" style="186" customWidth="1"/>
    <col min="10" max="10" width="15" style="186" customWidth="1"/>
    <col min="11" max="11" width="12.16015625" style="186" customWidth="1"/>
    <col min="12" max="13" width="11.66015625" style="186" customWidth="1"/>
    <col min="14" max="14" width="12.5" style="186" customWidth="1"/>
    <col min="15" max="15" width="11.5" style="186" bestFit="1" customWidth="1"/>
    <col min="16" max="16" width="11" style="186" customWidth="1"/>
    <col min="17" max="17" width="11.33203125" style="186" customWidth="1"/>
    <col min="18" max="18" width="10.16015625" style="186" customWidth="1"/>
    <col min="19" max="19" width="11" style="186" customWidth="1"/>
    <col min="20" max="20" width="11.33203125" style="186" customWidth="1"/>
    <col min="21" max="16384" width="18.5" style="186" customWidth="1"/>
  </cols>
  <sheetData>
    <row r="2" spans="1:20" ht="12.75">
      <c r="A2" s="297" t="s">
        <v>436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</row>
    <row r="3" spans="1:20" ht="12.75">
      <c r="A3" s="299" t="s">
        <v>416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0"/>
    </row>
    <row r="4" spans="1:20" ht="12.75">
      <c r="A4" s="301" t="s">
        <v>397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</row>
    <row r="5" spans="1:20" ht="12.75">
      <c r="A5" s="303" t="s">
        <v>35</v>
      </c>
      <c r="B5" s="303" t="s">
        <v>36</v>
      </c>
      <c r="C5" s="305" t="s">
        <v>186</v>
      </c>
      <c r="D5" s="305"/>
      <c r="E5" s="305"/>
      <c r="F5" s="305" t="s">
        <v>198</v>
      </c>
      <c r="G5" s="305"/>
      <c r="H5" s="305"/>
      <c r="I5" s="305" t="s">
        <v>410</v>
      </c>
      <c r="J5" s="305"/>
      <c r="K5" s="305"/>
      <c r="L5" s="305" t="s">
        <v>212</v>
      </c>
      <c r="M5" s="305"/>
      <c r="N5" s="305"/>
      <c r="O5" s="305" t="s">
        <v>331</v>
      </c>
      <c r="P5" s="305"/>
      <c r="Q5" s="305"/>
      <c r="R5" s="305" t="s">
        <v>411</v>
      </c>
      <c r="S5" s="305"/>
      <c r="T5" s="306"/>
    </row>
    <row r="6" spans="1:20" ht="31.5">
      <c r="A6" s="304"/>
      <c r="B6" s="304"/>
      <c r="C6" s="235">
        <v>2009</v>
      </c>
      <c r="D6" s="235">
        <v>2010</v>
      </c>
      <c r="E6" s="236" t="s">
        <v>405</v>
      </c>
      <c r="F6" s="235">
        <v>2009</v>
      </c>
      <c r="G6" s="235">
        <v>2010</v>
      </c>
      <c r="H6" s="236" t="s">
        <v>405</v>
      </c>
      <c r="I6" s="235">
        <v>2009</v>
      </c>
      <c r="J6" s="235">
        <v>2010</v>
      </c>
      <c r="K6" s="236" t="s">
        <v>405</v>
      </c>
      <c r="L6" s="235">
        <v>2009</v>
      </c>
      <c r="M6" s="235">
        <v>2010</v>
      </c>
      <c r="N6" s="236" t="s">
        <v>405</v>
      </c>
      <c r="O6" s="235">
        <v>2009</v>
      </c>
      <c r="P6" s="235">
        <v>2010</v>
      </c>
      <c r="Q6" s="236" t="s">
        <v>405</v>
      </c>
      <c r="R6" s="235">
        <v>2009</v>
      </c>
      <c r="S6" s="235">
        <v>2010</v>
      </c>
      <c r="T6" s="237" t="s">
        <v>405</v>
      </c>
    </row>
    <row r="7" spans="1:20" ht="12.75">
      <c r="A7" s="187">
        <v>67</v>
      </c>
      <c r="B7" s="188" t="s">
        <v>406</v>
      </c>
      <c r="C7" s="189">
        <v>240865.96861330516</v>
      </c>
      <c r="D7" s="205">
        <v>264794.829</v>
      </c>
      <c r="E7" s="206">
        <v>0.09934512760128067</v>
      </c>
      <c r="F7" s="189">
        <v>214074.4832820822</v>
      </c>
      <c r="G7" s="207">
        <v>224495.867</v>
      </c>
      <c r="H7" s="206">
        <v>0.048681111163471735</v>
      </c>
      <c r="I7" s="189">
        <v>26412.720128931764</v>
      </c>
      <c r="J7" s="207">
        <v>29201.237</v>
      </c>
      <c r="K7" s="206">
        <v>0.10557477069594867</v>
      </c>
      <c r="L7" s="189">
        <v>378.765202291227</v>
      </c>
      <c r="M7" s="207">
        <v>11097.725</v>
      </c>
      <c r="N7" s="206">
        <v>28.29974805728622</v>
      </c>
      <c r="O7" s="189">
        <v>4677.993886142096</v>
      </c>
      <c r="P7" s="207">
        <v>5483.708</v>
      </c>
      <c r="Q7" s="206">
        <v>0.1722349651299715</v>
      </c>
      <c r="R7" s="189">
        <v>4352.039194854788</v>
      </c>
      <c r="S7" s="207">
        <v>13879.529</v>
      </c>
      <c r="T7" s="206">
        <v>2.1892012867000643</v>
      </c>
    </row>
    <row r="8" spans="1:20" ht="12.75">
      <c r="A8" s="187">
        <v>78</v>
      </c>
      <c r="B8" s="188" t="s">
        <v>370</v>
      </c>
      <c r="C8" s="189">
        <v>254068.09487810268</v>
      </c>
      <c r="D8" s="205">
        <v>273513.218</v>
      </c>
      <c r="E8" s="206">
        <v>0.07653508454584479</v>
      </c>
      <c r="F8" s="189">
        <v>220488.5852604763</v>
      </c>
      <c r="G8" s="207">
        <v>228512.064</v>
      </c>
      <c r="H8" s="206">
        <v>0.03638954247924042</v>
      </c>
      <c r="I8" s="189">
        <v>35752.592380162794</v>
      </c>
      <c r="J8" s="207">
        <v>37315.301</v>
      </c>
      <c r="K8" s="206">
        <v>0.04370895970901034</v>
      </c>
      <c r="L8" s="189">
        <v>-2173.082762536428</v>
      </c>
      <c r="M8" s="207">
        <v>7685.853</v>
      </c>
      <c r="N8" s="206">
        <v>-4.536843203812934</v>
      </c>
      <c r="O8" s="189">
        <v>3502.8459719626167</v>
      </c>
      <c r="P8" s="207">
        <v>3195.444</v>
      </c>
      <c r="Q8" s="206">
        <v>-0.08775777594079648</v>
      </c>
      <c r="R8" s="189">
        <v>1073.4903835795396</v>
      </c>
      <c r="S8" s="207">
        <v>8618.962</v>
      </c>
      <c r="T8" s="206">
        <v>7.028914028330821</v>
      </c>
    </row>
    <row r="9" spans="1:20" ht="12.75">
      <c r="A9" s="187">
        <v>80</v>
      </c>
      <c r="B9" s="188" t="s">
        <v>38</v>
      </c>
      <c r="C9" s="189">
        <v>91924.7712131444</v>
      </c>
      <c r="D9" s="205">
        <v>94360.773</v>
      </c>
      <c r="E9" s="206">
        <v>0.026499949411973978</v>
      </c>
      <c r="F9" s="189">
        <v>80211.59449442266</v>
      </c>
      <c r="G9" s="207">
        <v>79827.255</v>
      </c>
      <c r="H9" s="206">
        <v>-0.004791570306576842</v>
      </c>
      <c r="I9" s="189">
        <v>8433.301594915083</v>
      </c>
      <c r="J9" s="207">
        <v>9289.006</v>
      </c>
      <c r="K9" s="206">
        <v>0.10146730737115695</v>
      </c>
      <c r="L9" s="189">
        <v>3279.875123806652</v>
      </c>
      <c r="M9" s="207">
        <v>5244.512</v>
      </c>
      <c r="N9" s="206">
        <v>0.5989974624134997</v>
      </c>
      <c r="O9" s="189">
        <v>2422.815673098181</v>
      </c>
      <c r="P9" s="207">
        <v>2218.939</v>
      </c>
      <c r="Q9" s="206">
        <v>-0.08414865206706923</v>
      </c>
      <c r="R9" s="189">
        <v>4788.313638026329</v>
      </c>
      <c r="S9" s="207">
        <v>6259.172</v>
      </c>
      <c r="T9" s="206">
        <v>0.307176695839819</v>
      </c>
    </row>
    <row r="10" spans="1:20" ht="12.75">
      <c r="A10" s="187">
        <v>81</v>
      </c>
      <c r="B10" s="188" t="s">
        <v>45</v>
      </c>
      <c r="C10" s="189">
        <v>5145.666307104813</v>
      </c>
      <c r="D10" s="205">
        <v>4554.543</v>
      </c>
      <c r="E10" s="206">
        <v>-0.11487789371196255</v>
      </c>
      <c r="F10" s="189">
        <v>4343.413014671892</v>
      </c>
      <c r="G10" s="207">
        <v>3548.785</v>
      </c>
      <c r="H10" s="206">
        <v>-0.18295013897772727</v>
      </c>
      <c r="I10" s="189">
        <v>1236.6299141794793</v>
      </c>
      <c r="J10" s="207">
        <v>1303.486</v>
      </c>
      <c r="K10" s="206">
        <v>0.0540631316240483</v>
      </c>
      <c r="L10" s="189">
        <v>-434.3766217465581</v>
      </c>
      <c r="M10" s="207">
        <v>-297.728</v>
      </c>
      <c r="N10" s="206">
        <v>-0.3145855805892962</v>
      </c>
      <c r="O10" s="189">
        <v>530.6300466284795</v>
      </c>
      <c r="P10" s="207">
        <v>265.938</v>
      </c>
      <c r="Q10" s="206">
        <v>-0.4988259679418485</v>
      </c>
      <c r="R10" s="189">
        <v>104.84150447191236</v>
      </c>
      <c r="S10" s="207">
        <v>10.331</v>
      </c>
      <c r="T10" s="206">
        <v>-0.9014607807085816</v>
      </c>
    </row>
    <row r="11" spans="1:20" ht="12.75">
      <c r="A11" s="187">
        <v>88</v>
      </c>
      <c r="B11" s="188" t="s">
        <v>350</v>
      </c>
      <c r="C11" s="189">
        <v>144072.1002077178</v>
      </c>
      <c r="D11" s="205">
        <v>160589.738</v>
      </c>
      <c r="E11" s="206">
        <v>0.11464841401262071</v>
      </c>
      <c r="F11" s="189">
        <v>124460.03110762736</v>
      </c>
      <c r="G11" s="207">
        <v>137011.464</v>
      </c>
      <c r="H11" s="206">
        <v>0.1008470975032838</v>
      </c>
      <c r="I11" s="189">
        <v>20316.06096342076</v>
      </c>
      <c r="J11" s="207">
        <v>22561.267</v>
      </c>
      <c r="K11" s="206">
        <v>0.11051384619399163</v>
      </c>
      <c r="L11" s="189">
        <v>-703.9918633303184</v>
      </c>
      <c r="M11" s="207">
        <v>1017.007</v>
      </c>
      <c r="N11" s="206">
        <v>-2.4446289125969805</v>
      </c>
      <c r="O11" s="189">
        <v>4031.4360922520345</v>
      </c>
      <c r="P11" s="207">
        <v>3629.355</v>
      </c>
      <c r="Q11" s="206">
        <v>-0.09973644206460053</v>
      </c>
      <c r="R11" s="189">
        <v>3167.1848971962613</v>
      </c>
      <c r="S11" s="207">
        <v>4216.073</v>
      </c>
      <c r="T11" s="206">
        <v>0.33117362479603374</v>
      </c>
    </row>
    <row r="12" spans="1:20" ht="12.75">
      <c r="A12" s="187">
        <v>99</v>
      </c>
      <c r="B12" s="188" t="s">
        <v>326</v>
      </c>
      <c r="C12" s="189">
        <v>264662.5743448899</v>
      </c>
      <c r="D12" s="205">
        <v>280955.336</v>
      </c>
      <c r="E12" s="206">
        <v>0.06156050471223229</v>
      </c>
      <c r="F12" s="189">
        <v>229422.85301607876</v>
      </c>
      <c r="G12" s="207">
        <v>237647.327</v>
      </c>
      <c r="H12" s="206">
        <v>0.03584853852089798</v>
      </c>
      <c r="I12" s="189">
        <v>33973.59640699427</v>
      </c>
      <c r="J12" s="207">
        <v>35720.981</v>
      </c>
      <c r="K12" s="206">
        <v>0.05143360661828522</v>
      </c>
      <c r="L12" s="189">
        <v>1266.1249218169025</v>
      </c>
      <c r="M12" s="207">
        <v>7587.028</v>
      </c>
      <c r="N12" s="206">
        <v>4.992321823278335</v>
      </c>
      <c r="O12" s="189">
        <v>6810.083499949753</v>
      </c>
      <c r="P12" s="207">
        <v>3866.06</v>
      </c>
      <c r="Q12" s="206">
        <v>-0.43230358335128705</v>
      </c>
      <c r="R12" s="189">
        <v>6546.139068234347</v>
      </c>
      <c r="S12" s="207">
        <v>9614.178</v>
      </c>
      <c r="T12" s="206">
        <v>0.46867915572609076</v>
      </c>
    </row>
    <row r="13" spans="1:20" ht="12.75">
      <c r="A13" s="187">
        <v>107</v>
      </c>
      <c r="B13" s="188" t="s">
        <v>364</v>
      </c>
      <c r="C13" s="189">
        <v>212520.2890450206</v>
      </c>
      <c r="D13" s="205">
        <v>219173.755</v>
      </c>
      <c r="E13" s="206">
        <v>0.03130743885620224</v>
      </c>
      <c r="F13" s="189">
        <v>181534.88094975377</v>
      </c>
      <c r="G13" s="207">
        <v>182787.215</v>
      </c>
      <c r="H13" s="206">
        <v>0.006898586341612445</v>
      </c>
      <c r="I13" s="189">
        <v>26753.881075771278</v>
      </c>
      <c r="J13" s="207">
        <v>29512.181</v>
      </c>
      <c r="K13" s="206">
        <v>0.10309905753175674</v>
      </c>
      <c r="L13" s="189">
        <v>4231.527019495527</v>
      </c>
      <c r="M13" s="207">
        <v>6874.359</v>
      </c>
      <c r="N13" s="206">
        <v>0.6245575104042571</v>
      </c>
      <c r="O13" s="189">
        <v>2068.810707466586</v>
      </c>
      <c r="P13" s="207">
        <v>1059.267</v>
      </c>
      <c r="Q13" s="206">
        <v>-0.48798263844199063</v>
      </c>
      <c r="R13" s="189">
        <v>5190.3593323284085</v>
      </c>
      <c r="S13" s="207">
        <v>6531.378</v>
      </c>
      <c r="T13" s="206">
        <v>0.2583672115568165</v>
      </c>
    </row>
    <row r="14" spans="1:20" ht="12.75">
      <c r="A14" s="187">
        <v>108</v>
      </c>
      <c r="B14" s="188" t="s">
        <v>40</v>
      </c>
      <c r="C14" s="189">
        <v>0</v>
      </c>
      <c r="D14" s="205">
        <v>0</v>
      </c>
      <c r="E14" s="206" t="s">
        <v>409</v>
      </c>
      <c r="F14" s="189">
        <v>0</v>
      </c>
      <c r="G14" s="207">
        <v>0</v>
      </c>
      <c r="H14" s="206" t="s">
        <v>409</v>
      </c>
      <c r="I14" s="189">
        <v>0</v>
      </c>
      <c r="J14" s="207">
        <v>0</v>
      </c>
      <c r="K14" s="206" t="s">
        <v>409</v>
      </c>
      <c r="L14" s="189">
        <v>0</v>
      </c>
      <c r="M14" s="207">
        <v>0</v>
      </c>
      <c r="N14" s="206" t="s">
        <v>409</v>
      </c>
      <c r="O14" s="189">
        <v>3.9861458144910054</v>
      </c>
      <c r="P14" s="207">
        <v>-0.76</v>
      </c>
      <c r="Q14" s="206">
        <v>-1.1906603610026356</v>
      </c>
      <c r="R14" s="189">
        <v>3.7956428499648274</v>
      </c>
      <c r="S14" s="207">
        <v>-0.631</v>
      </c>
      <c r="T14" s="206">
        <v>-1.1662432491523398</v>
      </c>
    </row>
    <row r="15" spans="1:20" ht="12.75">
      <c r="A15" s="292" t="s">
        <v>407</v>
      </c>
      <c r="B15" s="293"/>
      <c r="C15" s="208">
        <v>1213259.4646092854</v>
      </c>
      <c r="D15" s="208">
        <v>1297942.1919999998</v>
      </c>
      <c r="E15" s="209">
        <v>0.06979770598203028</v>
      </c>
      <c r="F15" s="208">
        <v>1054535.841125113</v>
      </c>
      <c r="G15" s="208">
        <v>1093829.9770000002</v>
      </c>
      <c r="H15" s="209">
        <v>0.03726202025809133</v>
      </c>
      <c r="I15" s="208">
        <v>152878.78246437543</v>
      </c>
      <c r="J15" s="208">
        <v>164903.459</v>
      </c>
      <c r="K15" s="209">
        <v>0.07865497318718262</v>
      </c>
      <c r="L15" s="208">
        <v>5844.841019797004</v>
      </c>
      <c r="M15" s="208">
        <v>39208.75600000001</v>
      </c>
      <c r="N15" s="209">
        <v>5.708267319367013</v>
      </c>
      <c r="O15" s="208">
        <v>24048.602023314237</v>
      </c>
      <c r="P15" s="208">
        <v>19717.951</v>
      </c>
      <c r="Q15" s="209">
        <v>-0.18007911724414705</v>
      </c>
      <c r="R15" s="208">
        <v>25226.16366154155</v>
      </c>
      <c r="S15" s="208">
        <v>49128.99199999999</v>
      </c>
      <c r="T15" s="210">
        <v>0.9475411584243152</v>
      </c>
    </row>
    <row r="16" spans="1:20" ht="12.75">
      <c r="A16" s="187">
        <v>62</v>
      </c>
      <c r="B16" s="188" t="s">
        <v>42</v>
      </c>
      <c r="C16" s="189">
        <v>1730.3857950959703</v>
      </c>
      <c r="D16" s="205">
        <v>1663.509</v>
      </c>
      <c r="E16" s="206">
        <v>-0.03864848826516232</v>
      </c>
      <c r="F16" s="189">
        <v>1466.4568095668776</v>
      </c>
      <c r="G16" s="207">
        <v>1447.037</v>
      </c>
      <c r="H16" s="206">
        <v>-0.013242674070034988</v>
      </c>
      <c r="I16" s="189">
        <v>473.93945362275144</v>
      </c>
      <c r="J16" s="207">
        <v>567.629</v>
      </c>
      <c r="K16" s="206">
        <v>0.1976825218096825</v>
      </c>
      <c r="L16" s="189">
        <v>-210.0104680936589</v>
      </c>
      <c r="M16" s="207">
        <v>-351.157</v>
      </c>
      <c r="N16" s="206">
        <v>0.6720928398835511</v>
      </c>
      <c r="O16" s="189">
        <v>223.01615696914882</v>
      </c>
      <c r="P16" s="207">
        <v>171.981</v>
      </c>
      <c r="Q16" s="206">
        <v>-0.228840626000962</v>
      </c>
      <c r="R16" s="189">
        <v>13.247679127725856</v>
      </c>
      <c r="S16" s="207">
        <v>-143.052</v>
      </c>
      <c r="T16" s="206">
        <v>-11.798268785104309</v>
      </c>
    </row>
    <row r="17" spans="1:20" ht="12.75">
      <c r="A17" s="187">
        <v>63</v>
      </c>
      <c r="B17" s="188" t="s">
        <v>363</v>
      </c>
      <c r="C17" s="189">
        <v>31369.95326047633</v>
      </c>
      <c r="D17" s="205">
        <v>32535.369</v>
      </c>
      <c r="E17" s="206">
        <v>0.037150700539678505</v>
      </c>
      <c r="F17" s="189">
        <v>29323.346960707462</v>
      </c>
      <c r="G17" s="207">
        <v>30307.315</v>
      </c>
      <c r="H17" s="206">
        <v>0.03355578886035859</v>
      </c>
      <c r="I17" s="189">
        <v>2257.186217264596</v>
      </c>
      <c r="J17" s="207">
        <v>2331.243</v>
      </c>
      <c r="K17" s="206">
        <v>0.03280933676139086</v>
      </c>
      <c r="L17" s="189">
        <v>-210.57991749572906</v>
      </c>
      <c r="M17" s="207">
        <v>-103.189</v>
      </c>
      <c r="N17" s="206">
        <v>-0.5099770138237762</v>
      </c>
      <c r="O17" s="189">
        <v>349.5266013465983</v>
      </c>
      <c r="P17" s="207">
        <v>442.275</v>
      </c>
      <c r="Q17" s="206">
        <v>0.2653543343942235</v>
      </c>
      <c r="R17" s="189">
        <v>91.21693839815093</v>
      </c>
      <c r="S17" s="207">
        <v>275.67</v>
      </c>
      <c r="T17" s="206">
        <v>2.022136072981684</v>
      </c>
    </row>
    <row r="18" spans="1:20" ht="12.75">
      <c r="A18" s="187">
        <v>65</v>
      </c>
      <c r="B18" s="188" t="s">
        <v>43</v>
      </c>
      <c r="C18" s="189">
        <v>14977.291583760425</v>
      </c>
      <c r="D18" s="205">
        <v>15406.23</v>
      </c>
      <c r="E18" s="206">
        <v>0.028639251218468775</v>
      </c>
      <c r="F18" s="189">
        <v>14112.60274675912</v>
      </c>
      <c r="G18" s="207">
        <v>14446.191</v>
      </c>
      <c r="H18" s="206">
        <v>0.023637613785840283</v>
      </c>
      <c r="I18" s="189">
        <v>1531.157794794493</v>
      </c>
      <c r="J18" s="207">
        <v>1690.948</v>
      </c>
      <c r="K18" s="206">
        <v>0.10435907112170217</v>
      </c>
      <c r="L18" s="189">
        <v>-666.4689577931865</v>
      </c>
      <c r="M18" s="207">
        <v>-730.909</v>
      </c>
      <c r="N18" s="206">
        <v>0.09668873764231645</v>
      </c>
      <c r="O18" s="189">
        <v>806.485547482665</v>
      </c>
      <c r="P18" s="207">
        <v>807.209</v>
      </c>
      <c r="Q18" s="206">
        <v>0.000897043374916251</v>
      </c>
      <c r="R18" s="189">
        <v>86.78903165511002</v>
      </c>
      <c r="S18" s="207">
        <v>31.582</v>
      </c>
      <c r="T18" s="206">
        <v>-0.6361060908536995</v>
      </c>
    </row>
    <row r="19" spans="1:20" ht="12.75">
      <c r="A19" s="187">
        <v>68</v>
      </c>
      <c r="B19" s="188" t="s">
        <v>44</v>
      </c>
      <c r="C19" s="189">
        <v>9594.560298361972</v>
      </c>
      <c r="D19" s="205">
        <v>10001.619</v>
      </c>
      <c r="E19" s="206">
        <v>0.042425988162013484</v>
      </c>
      <c r="F19" s="189">
        <v>9006.930735001508</v>
      </c>
      <c r="G19" s="207">
        <v>9169.317</v>
      </c>
      <c r="H19" s="206">
        <v>0.01802903450422333</v>
      </c>
      <c r="I19" s="189">
        <v>803.815416742036</v>
      </c>
      <c r="J19" s="207">
        <v>890.885</v>
      </c>
      <c r="K19" s="206">
        <v>0.10832036988151827</v>
      </c>
      <c r="L19" s="189">
        <v>-216.18585338156967</v>
      </c>
      <c r="M19" s="207">
        <v>-58.583</v>
      </c>
      <c r="N19" s="206">
        <v>-0.7290155711687547</v>
      </c>
      <c r="O19" s="189">
        <v>378.90936669681435</v>
      </c>
      <c r="P19" s="207">
        <v>201.137</v>
      </c>
      <c r="Q19" s="206">
        <v>-0.46916857254431377</v>
      </c>
      <c r="R19" s="189">
        <v>162.72351331524467</v>
      </c>
      <c r="S19" s="207">
        <v>142.554</v>
      </c>
      <c r="T19" s="206">
        <v>-0.12394959341966905</v>
      </c>
    </row>
    <row r="20" spans="1:20" ht="12.75">
      <c r="A20" s="187">
        <v>76</v>
      </c>
      <c r="B20" s="188" t="s">
        <v>365</v>
      </c>
      <c r="C20" s="189">
        <v>15682.941337754997</v>
      </c>
      <c r="D20" s="205">
        <v>16301.954</v>
      </c>
      <c r="E20" s="206">
        <v>0.039470444281698436</v>
      </c>
      <c r="F20" s="189">
        <v>13605.950330017084</v>
      </c>
      <c r="G20" s="207">
        <v>13958.619</v>
      </c>
      <c r="H20" s="206">
        <v>0.025920179144331312</v>
      </c>
      <c r="I20" s="189">
        <v>2517.010636217465</v>
      </c>
      <c r="J20" s="207">
        <v>2698.123</v>
      </c>
      <c r="K20" s="206">
        <v>0.07195534304722218</v>
      </c>
      <c r="L20" s="189">
        <v>-440.0196284795498</v>
      </c>
      <c r="M20" s="207">
        <v>-354.788</v>
      </c>
      <c r="N20" s="206">
        <v>-0.19369960557000698</v>
      </c>
      <c r="O20" s="189">
        <v>569.4782349512611</v>
      </c>
      <c r="P20" s="207">
        <v>399.484</v>
      </c>
      <c r="Q20" s="206">
        <v>-0.29850874803987926</v>
      </c>
      <c r="R20" s="189">
        <v>129.45860647171136</v>
      </c>
      <c r="S20" s="207">
        <v>44.696</v>
      </c>
      <c r="T20" s="206">
        <v>-0.6547467857243872</v>
      </c>
    </row>
    <row r="21" spans="1:20" ht="12.75">
      <c r="A21" s="187">
        <v>94</v>
      </c>
      <c r="B21" s="188" t="s">
        <v>46</v>
      </c>
      <c r="C21" s="189">
        <v>2155.5606087830365</v>
      </c>
      <c r="D21" s="205">
        <v>2072.537</v>
      </c>
      <c r="E21" s="206">
        <v>-0.0385160168750297</v>
      </c>
      <c r="F21" s="189">
        <v>1915.1438080594912</v>
      </c>
      <c r="G21" s="207">
        <v>1779.338</v>
      </c>
      <c r="H21" s="206">
        <v>-0.07091154590479332</v>
      </c>
      <c r="I21" s="189">
        <v>277.21167601246106</v>
      </c>
      <c r="J21" s="207">
        <v>264.545</v>
      </c>
      <c r="K21" s="206">
        <v>-0.0456931547569146</v>
      </c>
      <c r="L21" s="189">
        <v>-36.794875288915684</v>
      </c>
      <c r="M21" s="207">
        <v>28.654</v>
      </c>
      <c r="N21" s="206">
        <v>-1.778749751833835</v>
      </c>
      <c r="O21" s="189">
        <v>47.8728801125515</v>
      </c>
      <c r="P21" s="207">
        <v>-24.068</v>
      </c>
      <c r="Q21" s="206">
        <v>-1.5027481100659694</v>
      </c>
      <c r="R21" s="189">
        <v>9.194599839212138</v>
      </c>
      <c r="S21" s="207">
        <v>4.523</v>
      </c>
      <c r="T21" s="206">
        <v>-0.5080808214501302</v>
      </c>
    </row>
    <row r="22" spans="1:20" ht="12.75">
      <c r="A22" s="294" t="s">
        <v>408</v>
      </c>
      <c r="B22" s="295"/>
      <c r="C22" s="211">
        <v>75510.69288423273</v>
      </c>
      <c r="D22" s="211">
        <v>77981.218</v>
      </c>
      <c r="E22" s="212">
        <v>0.03271755325507186</v>
      </c>
      <c r="F22" s="211">
        <v>69430.43139011155</v>
      </c>
      <c r="G22" s="211">
        <v>71107.81700000001</v>
      </c>
      <c r="H22" s="212">
        <v>0.024159227824232632</v>
      </c>
      <c r="I22" s="211">
        <v>7860.321194653803</v>
      </c>
      <c r="J22" s="211">
        <v>8443.373</v>
      </c>
      <c r="K22" s="212">
        <v>0.07417658781459968</v>
      </c>
      <c r="L22" s="211">
        <v>-1780.0597005326094</v>
      </c>
      <c r="M22" s="211">
        <v>-1569.9720000000002</v>
      </c>
      <c r="N22" s="212">
        <v>-0.1180228396102384</v>
      </c>
      <c r="O22" s="211">
        <v>2375.288787559039</v>
      </c>
      <c r="P22" s="211">
        <v>1998.0179999999998</v>
      </c>
      <c r="Q22" s="212">
        <v>-0.15883154483575068</v>
      </c>
      <c r="R22" s="211">
        <v>492.630368807155</v>
      </c>
      <c r="S22" s="211">
        <v>355.97300000000007</v>
      </c>
      <c r="T22" s="213">
        <v>-0.2774034599979174</v>
      </c>
    </row>
    <row r="23" spans="1:20" ht="12.75">
      <c r="A23" s="296" t="s">
        <v>48</v>
      </c>
      <c r="B23" s="296"/>
      <c r="C23" s="198">
        <v>1288770.1574935182</v>
      </c>
      <c r="D23" s="198">
        <v>1375923.4099999997</v>
      </c>
      <c r="E23" s="214">
        <v>0.067625132378905</v>
      </c>
      <c r="F23" s="198">
        <v>1123966.2725152245</v>
      </c>
      <c r="G23" s="198">
        <v>1164937.7940000002</v>
      </c>
      <c r="H23" s="214">
        <v>0.03645262539158689</v>
      </c>
      <c r="I23" s="198">
        <v>160739.10365902924</v>
      </c>
      <c r="J23" s="198">
        <v>173346.832</v>
      </c>
      <c r="K23" s="214">
        <v>0.07843597515459044</v>
      </c>
      <c r="L23" s="198">
        <v>4064.781319264395</v>
      </c>
      <c r="M23" s="198">
        <v>37638.78400000001</v>
      </c>
      <c r="N23" s="214">
        <v>8.259731592845323</v>
      </c>
      <c r="O23" s="198">
        <v>26423.890810873276</v>
      </c>
      <c r="P23" s="198">
        <v>21715.969</v>
      </c>
      <c r="Q23" s="214">
        <v>-0.1781691365805974</v>
      </c>
      <c r="R23" s="198">
        <v>25718.794030348705</v>
      </c>
      <c r="S23" s="198">
        <v>49484.96499999999</v>
      </c>
      <c r="T23" s="215">
        <v>0.924077969659336</v>
      </c>
    </row>
    <row r="24" spans="1:20" ht="12.75">
      <c r="A24" s="287" t="s">
        <v>377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9"/>
    </row>
  </sheetData>
  <sheetProtection/>
  <mergeCells count="15">
    <mergeCell ref="R5:T5"/>
    <mergeCell ref="A15:B15"/>
    <mergeCell ref="A22:B22"/>
    <mergeCell ref="I5:K5"/>
    <mergeCell ref="L5:N5"/>
    <mergeCell ref="A2:T2"/>
    <mergeCell ref="A24:T24"/>
    <mergeCell ref="A23:B23"/>
    <mergeCell ref="A3:T3"/>
    <mergeCell ref="A4:T4"/>
    <mergeCell ref="A5:A6"/>
    <mergeCell ref="B5:B6"/>
    <mergeCell ref="C5:E5"/>
    <mergeCell ref="F5:H5"/>
    <mergeCell ref="O5:Q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8" style="184" customWidth="1"/>
    <col min="2" max="2" width="29.5" style="184" bestFit="1" customWidth="1"/>
    <col min="3" max="20" width="11.83203125" style="184" customWidth="1"/>
    <col min="21" max="16384" width="5.33203125" style="184" customWidth="1"/>
  </cols>
  <sheetData>
    <row r="1" spans="1:8" ht="12.75">
      <c r="A1" s="183"/>
      <c r="B1" s="183"/>
      <c r="C1" s="183"/>
      <c r="D1" s="183"/>
      <c r="E1" s="183"/>
      <c r="F1" s="183"/>
      <c r="G1" s="183"/>
      <c r="H1" s="183"/>
    </row>
    <row r="2" spans="1:20" ht="12.75">
      <c r="A2" s="318" t="s">
        <v>435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0" ht="12.75">
      <c r="A3" s="320" t="s">
        <v>33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20" ht="12.75">
      <c r="A4" s="322" t="s">
        <v>389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</row>
    <row r="5" spans="1:20" ht="12.75" customHeight="1">
      <c r="A5" s="324" t="s">
        <v>35</v>
      </c>
      <c r="B5" s="325" t="s">
        <v>36</v>
      </c>
      <c r="C5" s="310" t="s">
        <v>412</v>
      </c>
      <c r="D5" s="310"/>
      <c r="E5" s="310"/>
      <c r="F5" s="310" t="s">
        <v>413</v>
      </c>
      <c r="G5" s="310"/>
      <c r="H5" s="310"/>
      <c r="I5" s="310" t="s">
        <v>430</v>
      </c>
      <c r="J5" s="310"/>
      <c r="K5" s="310"/>
      <c r="L5" s="310" t="s">
        <v>429</v>
      </c>
      <c r="M5" s="310"/>
      <c r="N5" s="310"/>
      <c r="O5" s="310" t="s">
        <v>433</v>
      </c>
      <c r="P5" s="310"/>
      <c r="Q5" s="310"/>
      <c r="R5" s="310" t="s">
        <v>434</v>
      </c>
      <c r="S5" s="310"/>
      <c r="T5" s="311"/>
    </row>
    <row r="6" spans="1:20" ht="21">
      <c r="A6" s="324"/>
      <c r="B6" s="325"/>
      <c r="C6" s="232">
        <v>2009</v>
      </c>
      <c r="D6" s="232">
        <v>2010</v>
      </c>
      <c r="E6" s="233" t="s">
        <v>405</v>
      </c>
      <c r="F6" s="232">
        <v>2009</v>
      </c>
      <c r="G6" s="232">
        <v>2010</v>
      </c>
      <c r="H6" s="233" t="s">
        <v>405</v>
      </c>
      <c r="I6" s="232">
        <v>2009</v>
      </c>
      <c r="J6" s="232">
        <v>2010</v>
      </c>
      <c r="K6" s="233" t="s">
        <v>414</v>
      </c>
      <c r="L6" s="232">
        <v>2009</v>
      </c>
      <c r="M6" s="232">
        <v>2010</v>
      </c>
      <c r="N6" s="233" t="s">
        <v>414</v>
      </c>
      <c r="O6" s="232">
        <v>2009</v>
      </c>
      <c r="P6" s="232">
        <v>2010</v>
      </c>
      <c r="Q6" s="233" t="s">
        <v>414</v>
      </c>
      <c r="R6" s="232">
        <v>2009</v>
      </c>
      <c r="S6" s="232">
        <v>2010</v>
      </c>
      <c r="T6" s="234" t="s">
        <v>414</v>
      </c>
    </row>
    <row r="7" spans="1:20" ht="12.75">
      <c r="A7" s="203">
        <v>67</v>
      </c>
      <c r="B7" s="204" t="s">
        <v>406</v>
      </c>
      <c r="C7" s="216">
        <v>1.4563638909510714</v>
      </c>
      <c r="D7" s="216">
        <v>1.6231687586441899</v>
      </c>
      <c r="E7" s="191">
        <v>0.11453515754512922</v>
      </c>
      <c r="F7" s="216">
        <v>1.3503481046688017</v>
      </c>
      <c r="G7" s="216">
        <v>1.1184237836925877</v>
      </c>
      <c r="H7" s="191">
        <v>-0.17175150627778146</v>
      </c>
      <c r="I7" s="217">
        <v>0.1579391957542502</v>
      </c>
      <c r="J7" s="191">
        <v>0.43701086890469587</v>
      </c>
      <c r="K7" s="191">
        <v>0.2790716731504457</v>
      </c>
      <c r="L7" s="217">
        <v>0.01806830254979568</v>
      </c>
      <c r="M7" s="217">
        <v>0.052416163308083324</v>
      </c>
      <c r="N7" s="191">
        <v>0.03434786075828765</v>
      </c>
      <c r="O7" s="217">
        <v>0.8887701509455037</v>
      </c>
      <c r="P7" s="217">
        <v>0.8478106156672719</v>
      </c>
      <c r="Q7" s="191">
        <v>-0.04095953527823182</v>
      </c>
      <c r="R7" s="217">
        <v>0.10965733466206548</v>
      </c>
      <c r="S7" s="217">
        <v>0.11027872829042291</v>
      </c>
      <c r="T7" s="191">
        <v>0.0006213936283574334</v>
      </c>
    </row>
    <row r="8" spans="1:20" ht="12.75">
      <c r="A8" s="203">
        <v>78</v>
      </c>
      <c r="B8" s="204" t="s">
        <v>370</v>
      </c>
      <c r="C8" s="216">
        <v>0.8116203831422536</v>
      </c>
      <c r="D8" s="216">
        <v>1.202027159135463</v>
      </c>
      <c r="E8" s="191">
        <v>0.4810214037278342</v>
      </c>
      <c r="F8" s="216">
        <v>2.146966784161155</v>
      </c>
      <c r="G8" s="216">
        <v>1.681969563475172</v>
      </c>
      <c r="H8" s="191">
        <v>-0.21658333240943128</v>
      </c>
      <c r="I8" s="217">
        <v>0.06027998641377098</v>
      </c>
      <c r="J8" s="191">
        <v>0.4626973760074006</v>
      </c>
      <c r="K8" s="191">
        <v>0.4024173895936296</v>
      </c>
      <c r="L8" s="217">
        <v>0.004225207356691445</v>
      </c>
      <c r="M8" s="217">
        <v>0.0315120492641054</v>
      </c>
      <c r="N8" s="191">
        <v>0.027286841907413952</v>
      </c>
      <c r="O8" s="217">
        <v>0.867832638987051</v>
      </c>
      <c r="P8" s="217">
        <v>0.8354699113664042</v>
      </c>
      <c r="Q8" s="191">
        <v>-0.032362727620646736</v>
      </c>
      <c r="R8" s="217">
        <v>0.1407205119450998</v>
      </c>
      <c r="S8" s="217">
        <v>0.13642960758115902</v>
      </c>
      <c r="T8" s="191">
        <v>-0.0042909043639407785</v>
      </c>
    </row>
    <row r="9" spans="1:20" ht="12.75">
      <c r="A9" s="203">
        <v>80</v>
      </c>
      <c r="B9" s="204" t="s">
        <v>38</v>
      </c>
      <c r="C9" s="216">
        <v>1.1710131072678047</v>
      </c>
      <c r="D9" s="216">
        <v>1.291407184284213</v>
      </c>
      <c r="E9" s="191">
        <v>0.10281189533165036</v>
      </c>
      <c r="F9" s="216">
        <v>2.0630656584008533</v>
      </c>
      <c r="G9" s="216">
        <v>1.7446292470803486</v>
      </c>
      <c r="H9" s="191">
        <v>-0.15435107943551085</v>
      </c>
      <c r="I9" s="217">
        <v>1.1406355823170427</v>
      </c>
      <c r="J9" s="191">
        <v>1.4896271584006808</v>
      </c>
      <c r="K9" s="191">
        <v>0.3489915760836382</v>
      </c>
      <c r="L9" s="217">
        <v>0.052089481157627765</v>
      </c>
      <c r="M9" s="217">
        <v>0.06633235189796505</v>
      </c>
      <c r="N9" s="191">
        <v>0.014242870740337282</v>
      </c>
      <c r="O9" s="217">
        <v>0.8725786687946975</v>
      </c>
      <c r="P9" s="217">
        <v>0.8459792396995307</v>
      </c>
      <c r="Q9" s="191">
        <v>-0.02659942909516677</v>
      </c>
      <c r="R9" s="217">
        <v>0.09174133896249717</v>
      </c>
      <c r="S9" s="217">
        <v>0.09844139364988033</v>
      </c>
      <c r="T9" s="191">
        <v>0.006700054687383161</v>
      </c>
    </row>
    <row r="10" spans="1:20" ht="12.75">
      <c r="A10" s="203">
        <v>81</v>
      </c>
      <c r="B10" s="204" t="s">
        <v>45</v>
      </c>
      <c r="C10" s="216">
        <v>0.4300364172074438</v>
      </c>
      <c r="D10" s="216">
        <v>0.8010347916068835</v>
      </c>
      <c r="E10" s="191">
        <v>0.8627138529537024</v>
      </c>
      <c r="F10" s="216">
        <v>1.6086628085904968</v>
      </c>
      <c r="G10" s="216">
        <v>2.9977315600270504</v>
      </c>
      <c r="H10" s="191">
        <v>0.8634927991240435</v>
      </c>
      <c r="I10" s="217">
        <v>0.12303789881002014</v>
      </c>
      <c r="J10" s="191">
        <v>0.012409028285761988</v>
      </c>
      <c r="K10" s="191">
        <v>-0.11062887052425815</v>
      </c>
      <c r="L10" s="217">
        <v>0.020374718882791482</v>
      </c>
      <c r="M10" s="217">
        <v>0.0022682846555625888</v>
      </c>
      <c r="N10" s="191">
        <v>-0.018106434227228893</v>
      </c>
      <c r="O10" s="217">
        <v>0.844091465603741</v>
      </c>
      <c r="P10" s="217">
        <v>0.7791747712119526</v>
      </c>
      <c r="Q10" s="191">
        <v>-0.06491669439178849</v>
      </c>
      <c r="R10" s="217">
        <v>0.2403245450393894</v>
      </c>
      <c r="S10" s="217">
        <v>0.28619468517478047</v>
      </c>
      <c r="T10" s="191">
        <v>0.04587014013539106</v>
      </c>
    </row>
    <row r="11" spans="1:20" ht="12.75">
      <c r="A11" s="203">
        <v>88</v>
      </c>
      <c r="B11" s="204" t="s">
        <v>350</v>
      </c>
      <c r="C11" s="216">
        <v>0.7389965548655597</v>
      </c>
      <c r="D11" s="216">
        <v>0.8976405556513121</v>
      </c>
      <c r="E11" s="191">
        <v>0.21467488547982927</v>
      </c>
      <c r="F11" s="216">
        <v>1.1098516713127455</v>
      </c>
      <c r="G11" s="216">
        <v>1.21781282293809</v>
      </c>
      <c r="H11" s="191">
        <v>0.09727529760589237</v>
      </c>
      <c r="I11" s="217">
        <v>0.13154062858086438</v>
      </c>
      <c r="J11" s="191">
        <v>0.15502711199272062</v>
      </c>
      <c r="K11" s="191">
        <v>0.023486483411856246</v>
      </c>
      <c r="L11" s="217">
        <v>0.021983332599649286</v>
      </c>
      <c r="M11" s="217">
        <v>0.026253688763101413</v>
      </c>
      <c r="N11" s="191">
        <v>0.004270356163452126</v>
      </c>
      <c r="O11" s="217">
        <v>0.8638732338057509</v>
      </c>
      <c r="P11" s="217">
        <v>0.8531769570481521</v>
      </c>
      <c r="Q11" s="191">
        <v>-0.010696276757598766</v>
      </c>
      <c r="R11" s="217">
        <v>0.14101315198522005</v>
      </c>
      <c r="S11" s="217">
        <v>0.14049009158978762</v>
      </c>
      <c r="T11" s="191">
        <v>-0.0005230603954324287</v>
      </c>
    </row>
    <row r="12" spans="1:20" ht="12.75">
      <c r="A12" s="203">
        <v>99</v>
      </c>
      <c r="B12" s="204" t="s">
        <v>326</v>
      </c>
      <c r="C12" s="216">
        <v>0.9606911649639619</v>
      </c>
      <c r="D12" s="216">
        <v>1.0724256301051367</v>
      </c>
      <c r="E12" s="191">
        <v>0.1163063315413817</v>
      </c>
      <c r="F12" s="216">
        <v>2.6550056205372323</v>
      </c>
      <c r="G12" s="216">
        <v>2.2978585247512657</v>
      </c>
      <c r="H12" s="191">
        <v>-0.13451839537488397</v>
      </c>
      <c r="I12" s="217">
        <v>0.486751634113542</v>
      </c>
      <c r="J12" s="191">
        <v>0.6533472553841199</v>
      </c>
      <c r="K12" s="191">
        <v>0.16659562127057786</v>
      </c>
      <c r="L12" s="217">
        <v>0.024733905367760357</v>
      </c>
      <c r="M12" s="217">
        <v>0.03421959567267304</v>
      </c>
      <c r="N12" s="191">
        <v>0.009485690304912683</v>
      </c>
      <c r="O12" s="217">
        <v>0.8668503795217787</v>
      </c>
      <c r="P12" s="217">
        <v>0.8458544706194866</v>
      </c>
      <c r="Q12" s="191">
        <v>-0.020995908902292082</v>
      </c>
      <c r="R12" s="217">
        <v>0.12836569919675245</v>
      </c>
      <c r="S12" s="217">
        <v>0.12714113747958858</v>
      </c>
      <c r="T12" s="191">
        <v>-0.001224561717163869</v>
      </c>
    </row>
    <row r="13" spans="1:20" ht="12.75">
      <c r="A13" s="203">
        <v>107</v>
      </c>
      <c r="B13" s="204" t="s">
        <v>364</v>
      </c>
      <c r="C13" s="216">
        <v>0.8216432168751747</v>
      </c>
      <c r="D13" s="216">
        <v>0.7362001178104736</v>
      </c>
      <c r="E13" s="191">
        <v>-0.10399051231707768</v>
      </c>
      <c r="F13" s="216">
        <v>2.0633512870326065</v>
      </c>
      <c r="G13" s="216">
        <v>1.9188793486466302</v>
      </c>
      <c r="H13" s="191">
        <v>-0.07001810079259341</v>
      </c>
      <c r="I13" s="217">
        <v>0.5686853168329309</v>
      </c>
      <c r="J13" s="191">
        <v>0.5712280403473032</v>
      </c>
      <c r="K13" s="191">
        <v>0.002542723514372347</v>
      </c>
      <c r="L13" s="217">
        <v>0.024422888542321133</v>
      </c>
      <c r="M13" s="217">
        <v>0.029800000460821596</v>
      </c>
      <c r="N13" s="191">
        <v>0.005377111918500464</v>
      </c>
      <c r="O13" s="217">
        <v>0.8542002354951492</v>
      </c>
      <c r="P13" s="217">
        <v>0.833983133610135</v>
      </c>
      <c r="Q13" s="191">
        <v>-0.020217101885014244</v>
      </c>
      <c r="R13" s="217">
        <v>0.1258885972534307</v>
      </c>
      <c r="S13" s="217">
        <v>0.13465198422137722</v>
      </c>
      <c r="T13" s="191">
        <v>0.008763386967946513</v>
      </c>
    </row>
    <row r="14" spans="1:20" ht="12.75">
      <c r="A14" s="203">
        <v>108</v>
      </c>
      <c r="B14" s="204" t="s">
        <v>40</v>
      </c>
      <c r="C14" s="216">
        <v>174.1372549019608</v>
      </c>
      <c r="D14" s="216"/>
      <c r="E14" s="191"/>
      <c r="F14" s="216"/>
      <c r="G14" s="216"/>
      <c r="H14" s="191"/>
      <c r="I14" s="217">
        <v>0.034428005678846296</v>
      </c>
      <c r="J14" s="191">
        <v>-0.0055585408610012415</v>
      </c>
      <c r="K14" s="191">
        <v>-0.03998654653984754</v>
      </c>
      <c r="L14" s="217"/>
      <c r="M14" s="217"/>
      <c r="N14" s="191"/>
      <c r="O14" s="217"/>
      <c r="P14" s="217"/>
      <c r="Q14" s="191"/>
      <c r="R14" s="217"/>
      <c r="S14" s="217"/>
      <c r="T14" s="191"/>
    </row>
    <row r="15" spans="1:20" ht="12.75">
      <c r="A15" s="312" t="s">
        <v>407</v>
      </c>
      <c r="B15" s="313"/>
      <c r="C15" s="218">
        <v>1.001783126092173</v>
      </c>
      <c r="D15" s="219">
        <v>1.1580897195420314</v>
      </c>
      <c r="E15" s="220">
        <v>0.15602837518295032</v>
      </c>
      <c r="F15" s="218">
        <v>1.7693094639010314</v>
      </c>
      <c r="G15" s="219">
        <v>1.5586541173095065</v>
      </c>
      <c r="H15" s="220">
        <v>-0.11906076968981172</v>
      </c>
      <c r="I15" s="221">
        <v>0.2595897627603437</v>
      </c>
      <c r="J15" s="221">
        <v>0.45121901388685537</v>
      </c>
      <c r="K15" s="220">
        <v>0.1916292511265117</v>
      </c>
      <c r="L15" s="221">
        <v>0.020792060064139133</v>
      </c>
      <c r="M15" s="221">
        <v>0.03785144847190544</v>
      </c>
      <c r="N15" s="220">
        <v>0.01705938840776631</v>
      </c>
      <c r="O15" s="238">
        <v>0.8691758621184239</v>
      </c>
      <c r="P15" s="238">
        <v>0.8427416750468039</v>
      </c>
      <c r="Q15" s="239">
        <v>-0.02643418707162004</v>
      </c>
      <c r="R15" s="238">
        <v>0.1260066679254038</v>
      </c>
      <c r="S15" s="238">
        <v>0.12704992565647333</v>
      </c>
      <c r="T15" s="240">
        <v>0.0010432577310695301</v>
      </c>
    </row>
    <row r="16" spans="1:20" ht="12.75">
      <c r="A16" s="203">
        <v>62</v>
      </c>
      <c r="B16" s="204" t="s">
        <v>42</v>
      </c>
      <c r="C16" s="216">
        <v>1.6136744370936142</v>
      </c>
      <c r="D16" s="216">
        <v>1.286984912964105</v>
      </c>
      <c r="E16" s="191">
        <v>-0.20245070295462386</v>
      </c>
      <c r="F16" s="216">
        <v>0.8369919598840846</v>
      </c>
      <c r="G16" s="216">
        <v>1.197620597117515</v>
      </c>
      <c r="H16" s="191">
        <v>0.4308627257105002</v>
      </c>
      <c r="I16" s="217">
        <v>0.019481089790182683</v>
      </c>
      <c r="J16" s="191">
        <v>-0.20729770461395777</v>
      </c>
      <c r="K16" s="191">
        <v>-0.22677879440414045</v>
      </c>
      <c r="L16" s="217">
        <v>0.007655910702266899</v>
      </c>
      <c r="M16" s="217">
        <v>-0.08599412446821748</v>
      </c>
      <c r="N16" s="191">
        <v>-0.09365003517048438</v>
      </c>
      <c r="O16" s="217">
        <v>0.8474739065258827</v>
      </c>
      <c r="P16" s="217">
        <v>0.8698702561873726</v>
      </c>
      <c r="Q16" s="191">
        <v>0.022396349661489845</v>
      </c>
      <c r="R16" s="217">
        <v>0.2738923625967849</v>
      </c>
      <c r="S16" s="217">
        <v>0.3412238827682928</v>
      </c>
      <c r="T16" s="191">
        <v>0.0673315201715079</v>
      </c>
    </row>
    <row r="17" spans="1:20" ht="12.75">
      <c r="A17" s="203">
        <v>63</v>
      </c>
      <c r="B17" s="204" t="s">
        <v>363</v>
      </c>
      <c r="C17" s="216">
        <v>1.051832298207706</v>
      </c>
      <c r="D17" s="216">
        <v>1.1370822438836503</v>
      </c>
      <c r="E17" s="191">
        <v>0.08104899024417489</v>
      </c>
      <c r="F17" s="216">
        <v>2.2663012474905755</v>
      </c>
      <c r="G17" s="216">
        <v>1.5196650430139387</v>
      </c>
      <c r="H17" s="191">
        <v>-0.32945143780129427</v>
      </c>
      <c r="I17" s="217">
        <v>0.07721185887406418</v>
      </c>
      <c r="J17" s="191">
        <v>0.2176221267713819</v>
      </c>
      <c r="K17" s="191">
        <v>0.14041026789731773</v>
      </c>
      <c r="L17" s="217">
        <v>0.002907780500683024</v>
      </c>
      <c r="M17" s="217">
        <v>0.008472932948754938</v>
      </c>
      <c r="N17" s="191">
        <v>0.005565152448071914</v>
      </c>
      <c r="O17" s="217">
        <v>0.9347590261682848</v>
      </c>
      <c r="P17" s="217">
        <v>0.931519018579442</v>
      </c>
      <c r="Q17" s="191">
        <v>-0.003240007588842797</v>
      </c>
      <c r="R17" s="217">
        <v>0.07195376411696708</v>
      </c>
      <c r="S17" s="217">
        <v>0.0716525760012127</v>
      </c>
      <c r="T17" s="191">
        <v>-0.0003011881157543722</v>
      </c>
    </row>
    <row r="18" spans="1:20" ht="12.75">
      <c r="A18" s="203">
        <v>65</v>
      </c>
      <c r="B18" s="204" t="s">
        <v>43</v>
      </c>
      <c r="C18" s="216">
        <v>1.125874799156032</v>
      </c>
      <c r="D18" s="216">
        <v>1.3916984769031122</v>
      </c>
      <c r="E18" s="191">
        <v>0.23610411916701968</v>
      </c>
      <c r="F18" s="216">
        <v>1.8533009387425774</v>
      </c>
      <c r="G18" s="216">
        <v>1.494037517136065</v>
      </c>
      <c r="H18" s="191">
        <v>-0.19385055826403697</v>
      </c>
      <c r="I18" s="217">
        <v>0.05362985587477331</v>
      </c>
      <c r="J18" s="191">
        <v>0.018607989026813133</v>
      </c>
      <c r="K18" s="191">
        <v>-0.03502186684796018</v>
      </c>
      <c r="L18" s="217">
        <v>0.005794708019787344</v>
      </c>
      <c r="M18" s="217">
        <v>0.002049949922855884</v>
      </c>
      <c r="N18" s="191">
        <v>-0.0037447580969314598</v>
      </c>
      <c r="O18" s="217">
        <v>0.9422666753754817</v>
      </c>
      <c r="P18" s="217">
        <v>0.937685014438964</v>
      </c>
      <c r="Q18" s="191">
        <v>-0.004581660936517684</v>
      </c>
      <c r="R18" s="217">
        <v>0.10223195470499462</v>
      </c>
      <c r="S18" s="217">
        <v>0.10975741631794411</v>
      </c>
      <c r="T18" s="191">
        <v>0.007525461612949494</v>
      </c>
    </row>
    <row r="19" spans="1:20" ht="12.75">
      <c r="A19" s="203">
        <v>68</v>
      </c>
      <c r="B19" s="204" t="s">
        <v>44</v>
      </c>
      <c r="C19" s="216">
        <v>1.5526138807488228</v>
      </c>
      <c r="D19" s="216">
        <v>1.6919654997316698</v>
      </c>
      <c r="E19" s="191">
        <v>0.08975291327141677</v>
      </c>
      <c r="F19" s="216">
        <v>0.9397847565086593</v>
      </c>
      <c r="G19" s="216">
        <v>0.9882792096933455</v>
      </c>
      <c r="H19" s="191">
        <v>0.05160165968731523</v>
      </c>
      <c r="I19" s="217">
        <v>0.20789764504670438</v>
      </c>
      <c r="J19" s="191">
        <v>0.15147979546816623</v>
      </c>
      <c r="K19" s="191">
        <v>-0.056417849578538154</v>
      </c>
      <c r="L19" s="217">
        <v>0.016959976096353847</v>
      </c>
      <c r="M19" s="217">
        <v>0.014253092424336498</v>
      </c>
      <c r="N19" s="191">
        <v>-0.0027068836720173482</v>
      </c>
      <c r="O19" s="217">
        <v>0.9387538829204307</v>
      </c>
      <c r="P19" s="217">
        <v>0.9167832727881354</v>
      </c>
      <c r="Q19" s="191">
        <v>-0.021970610132295287</v>
      </c>
      <c r="R19" s="217">
        <v>0.08377824431196364</v>
      </c>
      <c r="S19" s="217">
        <v>0.08907407890662501</v>
      </c>
      <c r="T19" s="191">
        <v>0.005295834594661375</v>
      </c>
    </row>
    <row r="20" spans="1:20" ht="12.75">
      <c r="A20" s="203">
        <v>76</v>
      </c>
      <c r="B20" s="204" t="s">
        <v>365</v>
      </c>
      <c r="C20" s="216">
        <v>1.7960747425832853</v>
      </c>
      <c r="D20" s="216">
        <v>1.7508073439280538</v>
      </c>
      <c r="E20" s="191">
        <v>-0.025203516079806088</v>
      </c>
      <c r="F20" s="216">
        <v>0.4053509028060364</v>
      </c>
      <c r="G20" s="216">
        <v>0.4459763292274056</v>
      </c>
      <c r="H20" s="191">
        <v>0.10022285910834339</v>
      </c>
      <c r="I20" s="217">
        <v>0.018027155088108923</v>
      </c>
      <c r="J20" s="191">
        <v>0.006142027374731279</v>
      </c>
      <c r="K20" s="191">
        <v>-0.011885127713377644</v>
      </c>
      <c r="L20" s="217">
        <v>0.008254740209991965</v>
      </c>
      <c r="M20" s="217">
        <v>0.0027417572151166663</v>
      </c>
      <c r="N20" s="191">
        <v>-0.005512982994875298</v>
      </c>
      <c r="O20" s="217">
        <v>0.8675636819008063</v>
      </c>
      <c r="P20" s="217">
        <v>0.8562543484051054</v>
      </c>
      <c r="Q20" s="191">
        <v>-0.011309333495700957</v>
      </c>
      <c r="R20" s="217">
        <v>0.16049353128408586</v>
      </c>
      <c r="S20" s="217">
        <v>0.16550917761146916</v>
      </c>
      <c r="T20" s="191">
        <v>0.0050156463273833</v>
      </c>
    </row>
    <row r="21" spans="1:20" ht="12.75">
      <c r="A21" s="203">
        <v>94</v>
      </c>
      <c r="B21" s="204" t="s">
        <v>46</v>
      </c>
      <c r="C21" s="216">
        <v>1.1024976317748159</v>
      </c>
      <c r="D21" s="216">
        <v>1.1776526768850122</v>
      </c>
      <c r="E21" s="191">
        <v>0.06816798779804234</v>
      </c>
      <c r="F21" s="216">
        <v>1.480012231169096</v>
      </c>
      <c r="G21" s="216">
        <v>1.6346815918462616</v>
      </c>
      <c r="H21" s="191">
        <v>0.10450546111702663</v>
      </c>
      <c r="I21" s="217">
        <v>0.04767447448088803</v>
      </c>
      <c r="J21" s="191">
        <v>0.022488502175264137</v>
      </c>
      <c r="K21" s="191">
        <v>-0.025185972305623895</v>
      </c>
      <c r="L21" s="217">
        <v>0.004265526008291239</v>
      </c>
      <c r="M21" s="217">
        <v>0.0021823494586586394</v>
      </c>
      <c r="N21" s="191">
        <v>-0.0020831765496325994</v>
      </c>
      <c r="O21" s="217">
        <v>0.8884666941194118</v>
      </c>
      <c r="P21" s="217">
        <v>0.8585313555318916</v>
      </c>
      <c r="Q21" s="191">
        <v>-0.029935338587520177</v>
      </c>
      <c r="R21" s="217">
        <v>0.12860305336947417</v>
      </c>
      <c r="S21" s="217">
        <v>0.12764307705966169</v>
      </c>
      <c r="T21" s="191">
        <v>-0.0009599763098124825</v>
      </c>
    </row>
    <row r="22" spans="1:20" ht="12.75">
      <c r="A22" s="314" t="s">
        <v>408</v>
      </c>
      <c r="B22" s="315"/>
      <c r="C22" s="222">
        <v>1.3791006357574818</v>
      </c>
      <c r="D22" s="223">
        <v>1.4742653004349557</v>
      </c>
      <c r="E22" s="224">
        <v>0.06900487332833705</v>
      </c>
      <c r="F22" s="222">
        <v>0.8883817370317584</v>
      </c>
      <c r="G22" s="223">
        <v>0.8250199226907077</v>
      </c>
      <c r="H22" s="225">
        <v>-0.0713227340228243</v>
      </c>
      <c r="I22" s="226">
        <v>0.042334589802248614</v>
      </c>
      <c r="J22" s="226">
        <v>0.02948426290626557</v>
      </c>
      <c r="K22" s="225">
        <v>-0.012850326895983043</v>
      </c>
      <c r="L22" s="226">
        <v>0.006523981571224866</v>
      </c>
      <c r="M22" s="226">
        <v>0.004564855604076357</v>
      </c>
      <c r="N22" s="241">
        <v>-0.0019591259671485088</v>
      </c>
      <c r="O22" s="242">
        <v>0.9194781392955436</v>
      </c>
      <c r="P22" s="242">
        <v>0.9118582502776504</v>
      </c>
      <c r="Q22" s="243">
        <v>-0.007619889017893122</v>
      </c>
      <c r="R22" s="242">
        <v>0.10409547170630061</v>
      </c>
      <c r="S22" s="242">
        <v>0.10827444372566739</v>
      </c>
      <c r="T22" s="244">
        <v>0.004178972019366775</v>
      </c>
    </row>
    <row r="23" spans="1:20" ht="12.75">
      <c r="A23" s="316" t="s">
        <v>48</v>
      </c>
      <c r="B23" s="317"/>
      <c r="C23" s="227">
        <v>1.0186624550043586</v>
      </c>
      <c r="D23" s="228">
        <v>1.1700172179108208</v>
      </c>
      <c r="E23" s="229">
        <v>0.148581860618211</v>
      </c>
      <c r="F23" s="227">
        <v>1.68988646294948</v>
      </c>
      <c r="G23" s="228">
        <v>1.5051536716306435</v>
      </c>
      <c r="H23" s="230">
        <v>-0.10931668805513073</v>
      </c>
      <c r="I23" s="231">
        <v>0.23635636865251072</v>
      </c>
      <c r="J23" s="231">
        <v>0.4091224879863537</v>
      </c>
      <c r="K23" s="230">
        <v>0.17276611933384298</v>
      </c>
      <c r="L23" s="231">
        <v>0.019956075085078198</v>
      </c>
      <c r="M23" s="231">
        <v>0.035964912465585565</v>
      </c>
      <c r="N23" s="245">
        <v>0.016008837380507367</v>
      </c>
      <c r="O23" s="246">
        <v>0.8721231369146422</v>
      </c>
      <c r="P23" s="246">
        <v>0.8466588950616085</v>
      </c>
      <c r="Q23" s="247">
        <v>-0.025464241853033642</v>
      </c>
      <c r="R23" s="246">
        <v>0.12472286289717076</v>
      </c>
      <c r="S23" s="246">
        <v>0.1259858148645062</v>
      </c>
      <c r="T23" s="248">
        <v>0.0012629519673354322</v>
      </c>
    </row>
    <row r="24" spans="1:20" ht="12.75" customHeight="1">
      <c r="A24" s="327" t="s">
        <v>377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9"/>
    </row>
    <row r="25" spans="1:20" ht="12.75">
      <c r="A25" s="330" t="s">
        <v>431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2"/>
    </row>
    <row r="26" spans="1:20" ht="12.75">
      <c r="A26" s="307" t="s">
        <v>432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9"/>
    </row>
    <row r="27" spans="1:8" ht="12.75">
      <c r="A27" s="326"/>
      <c r="B27" s="326"/>
      <c r="C27" s="326"/>
      <c r="D27" s="326"/>
      <c r="E27" s="326"/>
      <c r="F27" s="326"/>
      <c r="G27" s="326"/>
      <c r="H27" s="326"/>
    </row>
  </sheetData>
  <sheetProtection/>
  <mergeCells count="18">
    <mergeCell ref="C5:E5"/>
    <mergeCell ref="F5:H5"/>
    <mergeCell ref="I5:K5"/>
    <mergeCell ref="L5:N5"/>
    <mergeCell ref="O5:Q5"/>
    <mergeCell ref="A27:H27"/>
    <mergeCell ref="A24:T24"/>
    <mergeCell ref="A25:T25"/>
    <mergeCell ref="A26:T26"/>
    <mergeCell ref="R5:T5"/>
    <mergeCell ref="A15:B15"/>
    <mergeCell ref="A22:B22"/>
    <mergeCell ref="A23:B23"/>
    <mergeCell ref="A2:T2"/>
    <mergeCell ref="A3:T3"/>
    <mergeCell ref="A4:T4"/>
    <mergeCell ref="A5:A6"/>
    <mergeCell ref="B5:B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7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63" bestFit="1" customWidth="1"/>
    <col min="2" max="2" width="29.5" style="163" bestFit="1" customWidth="1"/>
    <col min="3" max="3" width="13.5" style="163" bestFit="1" customWidth="1"/>
    <col min="4" max="4" width="12.33203125" style="163" customWidth="1"/>
    <col min="5" max="5" width="12.66015625" style="163" customWidth="1"/>
    <col min="6" max="6" width="10.83203125" style="163" customWidth="1"/>
    <col min="7" max="7" width="13.5" style="163" bestFit="1" customWidth="1"/>
    <col min="8" max="8" width="11.66015625" style="163" customWidth="1"/>
    <col min="9" max="9" width="14.16015625" style="163" bestFit="1" customWidth="1"/>
    <col min="10" max="10" width="10.83203125" style="163" customWidth="1"/>
    <col min="11" max="11" width="16.33203125" style="163" customWidth="1"/>
    <col min="12" max="12" width="5.33203125" style="163" customWidth="1"/>
    <col min="13" max="13" width="6.83203125" style="163" customWidth="1"/>
    <col min="14" max="14" width="9.33203125" style="163" customWidth="1"/>
    <col min="15" max="16384" width="5.33203125" style="163" customWidth="1"/>
  </cols>
  <sheetData>
    <row r="1" spans="1:11" ht="12.7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>
      <c r="A2" s="334" t="s">
        <v>342</v>
      </c>
      <c r="B2" s="335"/>
      <c r="C2" s="335"/>
      <c r="D2" s="335"/>
      <c r="E2" s="335"/>
      <c r="F2" s="335"/>
      <c r="G2" s="335"/>
      <c r="H2" s="335"/>
      <c r="I2" s="335"/>
      <c r="J2" s="335"/>
      <c r="K2" s="336"/>
    </row>
    <row r="3" spans="1:11" ht="12.75">
      <c r="A3" s="337" t="s">
        <v>388</v>
      </c>
      <c r="B3" s="338"/>
      <c r="C3" s="338"/>
      <c r="D3" s="338"/>
      <c r="E3" s="338"/>
      <c r="F3" s="338"/>
      <c r="G3" s="338"/>
      <c r="H3" s="338"/>
      <c r="I3" s="338"/>
      <c r="J3" s="338"/>
      <c r="K3" s="339"/>
    </row>
    <row r="4" spans="1:254" ht="12.75">
      <c r="A4" s="347" t="s">
        <v>378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  <c r="L4" s="164"/>
      <c r="M4" s="164"/>
      <c r="N4" s="165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</row>
    <row r="5" spans="1:254" ht="12.75">
      <c r="A5" s="340" t="s">
        <v>35</v>
      </c>
      <c r="B5" s="342" t="s">
        <v>36</v>
      </c>
      <c r="C5" s="346" t="s">
        <v>51</v>
      </c>
      <c r="D5" s="346"/>
      <c r="E5" s="346"/>
      <c r="F5" s="346"/>
      <c r="G5" s="346" t="s">
        <v>52</v>
      </c>
      <c r="H5" s="346"/>
      <c r="I5" s="346"/>
      <c r="J5" s="346"/>
      <c r="K5" s="344" t="s">
        <v>329</v>
      </c>
      <c r="L5" s="164"/>
      <c r="M5" s="164"/>
      <c r="N5" s="165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</row>
    <row r="6" spans="1:14" ht="12.75">
      <c r="A6" s="341"/>
      <c r="B6" s="343"/>
      <c r="C6" s="185" t="s">
        <v>53</v>
      </c>
      <c r="D6" s="185" t="s">
        <v>54</v>
      </c>
      <c r="E6" s="185" t="s">
        <v>50</v>
      </c>
      <c r="F6" s="185" t="s">
        <v>49</v>
      </c>
      <c r="G6" s="185" t="s">
        <v>53</v>
      </c>
      <c r="H6" s="185" t="s">
        <v>55</v>
      </c>
      <c r="I6" s="185" t="s">
        <v>34</v>
      </c>
      <c r="J6" s="185" t="s">
        <v>49</v>
      </c>
      <c r="K6" s="345"/>
      <c r="N6" s="165"/>
    </row>
    <row r="7" spans="1:14" ht="12.75">
      <c r="A7" s="166">
        <v>67</v>
      </c>
      <c r="B7" s="108" t="s">
        <v>37</v>
      </c>
      <c r="C7" s="167">
        <v>81227.072</v>
      </c>
      <c r="D7" s="167">
        <v>4724.841</v>
      </c>
      <c r="E7" s="167">
        <v>10732.26</v>
      </c>
      <c r="F7" s="167">
        <v>96684.173</v>
      </c>
      <c r="G7" s="167">
        <v>50042.284</v>
      </c>
      <c r="H7" s="167">
        <v>1002.214</v>
      </c>
      <c r="I7" s="167">
        <v>45639.675</v>
      </c>
      <c r="J7" s="167">
        <v>96684.17300000001</v>
      </c>
      <c r="K7" s="167">
        <v>2127173.3887036224</v>
      </c>
      <c r="L7" s="168"/>
      <c r="M7" s="169"/>
      <c r="N7" s="164"/>
    </row>
    <row r="8" spans="1:14" ht="12.75">
      <c r="A8" s="170">
        <v>78</v>
      </c>
      <c r="B8" s="112" t="s">
        <v>370</v>
      </c>
      <c r="C8" s="171">
        <v>52471.749</v>
      </c>
      <c r="D8" s="171">
        <v>2721.882</v>
      </c>
      <c r="E8" s="171">
        <v>17880.937</v>
      </c>
      <c r="F8" s="171">
        <v>73074.568</v>
      </c>
      <c r="G8" s="171">
        <v>43652.715</v>
      </c>
      <c r="H8" s="171">
        <v>2175.247</v>
      </c>
      <c r="I8" s="171">
        <v>27246.606</v>
      </c>
      <c r="J8" s="171">
        <v>73074.568</v>
      </c>
      <c r="K8" s="171">
        <v>1269909.463984843</v>
      </c>
      <c r="L8" s="168"/>
      <c r="M8" s="169"/>
      <c r="N8" s="164"/>
    </row>
    <row r="9" spans="1:14" ht="12.75">
      <c r="A9" s="170">
        <v>80</v>
      </c>
      <c r="B9" s="112" t="s">
        <v>38</v>
      </c>
      <c r="C9" s="171">
        <v>19899.97</v>
      </c>
      <c r="D9" s="171">
        <v>6229.443</v>
      </c>
      <c r="E9" s="171">
        <v>2582.181</v>
      </c>
      <c r="F9" s="171">
        <v>28711.594</v>
      </c>
      <c r="G9" s="171">
        <v>15409.524</v>
      </c>
      <c r="H9" s="171">
        <v>2841.06</v>
      </c>
      <c r="I9" s="171">
        <v>10461.01</v>
      </c>
      <c r="J9" s="171">
        <v>28711.593999999997</v>
      </c>
      <c r="K9" s="171">
        <v>487566.6202917194</v>
      </c>
      <c r="L9" s="168"/>
      <c r="M9" s="169"/>
      <c r="N9" s="164"/>
    </row>
    <row r="10" spans="1:14" ht="12.75">
      <c r="A10" s="111">
        <v>81</v>
      </c>
      <c r="B10" s="115" t="s">
        <v>45</v>
      </c>
      <c r="C10" s="171">
        <v>1381.773</v>
      </c>
      <c r="D10" s="171">
        <v>173.592</v>
      </c>
      <c r="E10" s="171">
        <v>1814.203</v>
      </c>
      <c r="F10" s="171">
        <v>3369.568</v>
      </c>
      <c r="G10" s="171">
        <v>1724.985</v>
      </c>
      <c r="H10" s="171">
        <v>801.713</v>
      </c>
      <c r="I10" s="171">
        <v>842.87</v>
      </c>
      <c r="J10" s="171">
        <v>3369.5679999999998</v>
      </c>
      <c r="K10" s="171">
        <v>39284.47418034029</v>
      </c>
      <c r="L10" s="168"/>
      <c r="M10" s="169"/>
      <c r="N10" s="164"/>
    </row>
    <row r="11" spans="1:14" ht="12.75">
      <c r="A11" s="170">
        <v>88</v>
      </c>
      <c r="B11" s="112" t="s">
        <v>349</v>
      </c>
      <c r="C11" s="171">
        <v>33330.471</v>
      </c>
      <c r="D11" s="171">
        <v>6892.715</v>
      </c>
      <c r="E11" s="171">
        <v>29442.278</v>
      </c>
      <c r="F11" s="171">
        <v>69665.464</v>
      </c>
      <c r="G11" s="171">
        <v>37131.2</v>
      </c>
      <c r="H11" s="171">
        <v>1122.477</v>
      </c>
      <c r="I11" s="171">
        <v>31411.787</v>
      </c>
      <c r="J11" s="171">
        <v>69665.46399999999</v>
      </c>
      <c r="K11" s="171">
        <v>1464040.1667633783</v>
      </c>
      <c r="L11" s="168"/>
      <c r="M11" s="169"/>
      <c r="N11" s="164"/>
    </row>
    <row r="12" spans="1:14" ht="12.75">
      <c r="A12" s="170">
        <v>99</v>
      </c>
      <c r="B12" s="112" t="s">
        <v>39</v>
      </c>
      <c r="C12" s="171">
        <v>56491.87</v>
      </c>
      <c r="D12" s="171">
        <v>8370.87</v>
      </c>
      <c r="E12" s="171">
        <v>15372.321</v>
      </c>
      <c r="F12" s="171">
        <v>80235.061</v>
      </c>
      <c r="G12" s="171">
        <v>52676.725</v>
      </c>
      <c r="H12" s="171">
        <v>3228.893</v>
      </c>
      <c r="I12" s="171">
        <v>24329.443</v>
      </c>
      <c r="J12" s="171">
        <v>80235.061</v>
      </c>
      <c r="K12" s="171">
        <v>1133946.3681891167</v>
      </c>
      <c r="L12" s="168"/>
      <c r="M12" s="169"/>
      <c r="N12" s="164"/>
    </row>
    <row r="13" spans="1:14" ht="12.75">
      <c r="A13" s="170">
        <v>107</v>
      </c>
      <c r="B13" s="112" t="s">
        <v>364</v>
      </c>
      <c r="C13" s="171">
        <v>21829.08</v>
      </c>
      <c r="D13" s="171">
        <v>17452.743</v>
      </c>
      <c r="E13" s="171">
        <v>13156.726</v>
      </c>
      <c r="F13" s="171">
        <v>52438.549000000006</v>
      </c>
      <c r="G13" s="171">
        <v>29651.014</v>
      </c>
      <c r="H13" s="171">
        <v>4822.233</v>
      </c>
      <c r="I13" s="171">
        <v>17965.302</v>
      </c>
      <c r="J13" s="171">
        <v>52438.549</v>
      </c>
      <c r="K13" s="171">
        <v>837326.5658535904</v>
      </c>
      <c r="L13" s="168"/>
      <c r="M13" s="169"/>
      <c r="N13" s="164"/>
    </row>
    <row r="14" spans="1:14" ht="12.75">
      <c r="A14" s="172">
        <v>108</v>
      </c>
      <c r="B14" s="118" t="s">
        <v>40</v>
      </c>
      <c r="C14" s="173">
        <v>62.698</v>
      </c>
      <c r="D14" s="173">
        <v>0</v>
      </c>
      <c r="E14" s="173">
        <v>50.19</v>
      </c>
      <c r="F14" s="173">
        <v>112.888</v>
      </c>
      <c r="G14" s="173">
        <v>0</v>
      </c>
      <c r="H14" s="173">
        <v>0</v>
      </c>
      <c r="I14" s="173">
        <v>112.888</v>
      </c>
      <c r="J14" s="173">
        <v>112.888</v>
      </c>
      <c r="K14" s="173">
        <v>5261.482460249213</v>
      </c>
      <c r="L14" s="168"/>
      <c r="M14" s="169"/>
      <c r="N14" s="164"/>
    </row>
    <row r="15" spans="1:14" ht="12.75">
      <c r="A15" s="350" t="s">
        <v>41</v>
      </c>
      <c r="B15" s="351"/>
      <c r="C15" s="174">
        <v>266631.985</v>
      </c>
      <c r="D15" s="174">
        <v>46566.085999999996</v>
      </c>
      <c r="E15" s="174">
        <v>90980.90599999999</v>
      </c>
      <c r="F15" s="174">
        <v>404178.97699999996</v>
      </c>
      <c r="G15" s="174">
        <v>230288.447</v>
      </c>
      <c r="H15" s="174">
        <v>15993.837</v>
      </c>
      <c r="I15" s="174">
        <v>157896.693</v>
      </c>
      <c r="J15" s="174">
        <v>404178.977</v>
      </c>
      <c r="K15" s="175">
        <v>7359247.047966611</v>
      </c>
      <c r="L15" s="168"/>
      <c r="M15" s="169"/>
      <c r="N15" s="164"/>
    </row>
    <row r="16" spans="1:14" ht="12.75">
      <c r="A16" s="166">
        <v>62</v>
      </c>
      <c r="B16" s="123" t="s">
        <v>42</v>
      </c>
      <c r="C16" s="149">
        <v>843.145</v>
      </c>
      <c r="D16" s="149">
        <v>1.759</v>
      </c>
      <c r="E16" s="149">
        <v>357.256</v>
      </c>
      <c r="F16" s="149">
        <v>1202.1599999999999</v>
      </c>
      <c r="G16" s="149">
        <v>655.132</v>
      </c>
      <c r="H16" s="149">
        <v>0</v>
      </c>
      <c r="I16" s="149">
        <v>547.028</v>
      </c>
      <c r="J16" s="167">
        <v>1202.1599999999999</v>
      </c>
      <c r="K16" s="167">
        <v>25495.87402793217</v>
      </c>
      <c r="L16" s="168"/>
      <c r="M16" s="169"/>
      <c r="N16" s="164"/>
    </row>
    <row r="17" spans="1:14" ht="12.75">
      <c r="A17" s="111">
        <v>63</v>
      </c>
      <c r="B17" s="115" t="s">
        <v>363</v>
      </c>
      <c r="C17" s="150">
        <v>2456.225</v>
      </c>
      <c r="D17" s="150">
        <v>117.129</v>
      </c>
      <c r="E17" s="150">
        <v>1312.995</v>
      </c>
      <c r="F17" s="150">
        <v>3886.3489999999997</v>
      </c>
      <c r="G17" s="150">
        <v>2160.112</v>
      </c>
      <c r="H17" s="150">
        <v>183.83</v>
      </c>
      <c r="I17" s="150">
        <v>1542.407</v>
      </c>
      <c r="J17" s="171">
        <v>3886.349</v>
      </c>
      <c r="K17" s="171">
        <v>71888.48572979952</v>
      </c>
      <c r="L17" s="168"/>
      <c r="M17" s="169"/>
      <c r="N17" s="164"/>
    </row>
    <row r="18" spans="1:254" ht="12.75">
      <c r="A18" s="111">
        <v>65</v>
      </c>
      <c r="B18" s="115" t="s">
        <v>43</v>
      </c>
      <c r="C18" s="150">
        <v>2567.397</v>
      </c>
      <c r="D18" s="150">
        <v>354.712</v>
      </c>
      <c r="E18" s="150">
        <v>1389.608</v>
      </c>
      <c r="F18" s="150">
        <v>4311.717</v>
      </c>
      <c r="G18" s="150">
        <v>1844.794</v>
      </c>
      <c r="H18" s="150">
        <v>738.113</v>
      </c>
      <c r="I18" s="150">
        <v>1728.81</v>
      </c>
      <c r="J18" s="171">
        <v>4311.717000000001</v>
      </c>
      <c r="K18" s="171">
        <v>80576.35436984837</v>
      </c>
      <c r="L18" s="176"/>
      <c r="M18" s="169"/>
      <c r="N18" s="164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</row>
    <row r="19" spans="1:14" ht="12.75">
      <c r="A19" s="111">
        <v>68</v>
      </c>
      <c r="B19" s="115" t="s">
        <v>44</v>
      </c>
      <c r="C19" s="150">
        <v>1406.135</v>
      </c>
      <c r="D19" s="150">
        <v>65.232</v>
      </c>
      <c r="E19" s="150">
        <v>683.192</v>
      </c>
      <c r="F19" s="150">
        <v>2154.559</v>
      </c>
      <c r="G19" s="150">
        <v>831.066</v>
      </c>
      <c r="H19" s="150">
        <v>239.863</v>
      </c>
      <c r="I19" s="150">
        <v>1083.63</v>
      </c>
      <c r="J19" s="171">
        <v>2154.559</v>
      </c>
      <c r="K19" s="171">
        <v>50505.81318120487</v>
      </c>
      <c r="L19" s="168"/>
      <c r="M19" s="169"/>
      <c r="N19" s="164"/>
    </row>
    <row r="20" spans="1:14" ht="12.75">
      <c r="A20" s="111">
        <v>76</v>
      </c>
      <c r="B20" s="115" t="s">
        <v>365</v>
      </c>
      <c r="C20" s="150">
        <v>5716.976</v>
      </c>
      <c r="D20" s="150">
        <v>1939.911</v>
      </c>
      <c r="E20" s="150">
        <v>2930.222</v>
      </c>
      <c r="F20" s="150">
        <v>10587.109</v>
      </c>
      <c r="G20" s="150">
        <v>3265.337</v>
      </c>
      <c r="H20" s="150">
        <v>0</v>
      </c>
      <c r="I20" s="150">
        <v>7321.772</v>
      </c>
      <c r="J20" s="171">
        <v>10587.109</v>
      </c>
      <c r="K20" s="171">
        <v>341253.05573616154</v>
      </c>
      <c r="L20" s="168"/>
      <c r="M20" s="169"/>
      <c r="N20" s="164"/>
    </row>
    <row r="21" spans="1:14" ht="12.75">
      <c r="A21" s="172">
        <v>94</v>
      </c>
      <c r="B21" s="126" t="s">
        <v>46</v>
      </c>
      <c r="C21" s="152">
        <v>319.854</v>
      </c>
      <c r="D21" s="152">
        <v>4.664</v>
      </c>
      <c r="E21" s="152">
        <v>217.299</v>
      </c>
      <c r="F21" s="152">
        <v>541.817</v>
      </c>
      <c r="G21" s="152">
        <v>271.603</v>
      </c>
      <c r="H21" s="152">
        <v>64.566</v>
      </c>
      <c r="I21" s="152">
        <v>205.648</v>
      </c>
      <c r="J21" s="173">
        <v>541.817</v>
      </c>
      <c r="K21" s="173">
        <v>9584.839353920082</v>
      </c>
      <c r="L21" s="168"/>
      <c r="M21" s="169"/>
      <c r="N21" s="164"/>
    </row>
    <row r="22" spans="1:14" ht="12.75">
      <c r="A22" s="352" t="s">
        <v>47</v>
      </c>
      <c r="B22" s="353"/>
      <c r="C22" s="178">
        <v>13309.732</v>
      </c>
      <c r="D22" s="178">
        <v>2483.407</v>
      </c>
      <c r="E22" s="178">
        <v>6890.571999999999</v>
      </c>
      <c r="F22" s="178">
        <v>22683.711</v>
      </c>
      <c r="G22" s="178">
        <v>9028.044</v>
      </c>
      <c r="H22" s="178">
        <v>1226.372</v>
      </c>
      <c r="I22" s="178">
        <v>12429.295</v>
      </c>
      <c r="J22" s="179">
        <v>22683.711</v>
      </c>
      <c r="K22" s="180">
        <v>579304.4223988665</v>
      </c>
      <c r="L22" s="168"/>
      <c r="M22" s="169"/>
      <c r="N22" s="164"/>
    </row>
    <row r="23" spans="1:14" ht="12.75">
      <c r="A23" s="355" t="s">
        <v>48</v>
      </c>
      <c r="B23" s="356"/>
      <c r="C23" s="181">
        <v>279941.717</v>
      </c>
      <c r="D23" s="181">
        <v>49049.492999999995</v>
      </c>
      <c r="E23" s="181">
        <v>97871.47799999999</v>
      </c>
      <c r="F23" s="181">
        <v>426862.68799999997</v>
      </c>
      <c r="G23" s="181">
        <v>239316.49099999998</v>
      </c>
      <c r="H23" s="181">
        <v>17220.209</v>
      </c>
      <c r="I23" s="181">
        <v>170325.988</v>
      </c>
      <c r="J23" s="181">
        <v>426862.688</v>
      </c>
      <c r="K23" s="182">
        <v>7938551.470365477</v>
      </c>
      <c r="L23" s="168"/>
      <c r="M23" s="169"/>
      <c r="N23" s="164"/>
    </row>
    <row r="24" spans="1:14" ht="12.75">
      <c r="A24" s="357" t="s">
        <v>377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9"/>
      <c r="N24" s="164"/>
    </row>
    <row r="25" spans="1:14" ht="12.75">
      <c r="A25" s="363" t="s">
        <v>390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5"/>
      <c r="N25" s="164"/>
    </row>
    <row r="26" spans="1:14" ht="12.7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2"/>
      <c r="N26" s="164"/>
    </row>
    <row r="27" spans="2:254" ht="12.75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177"/>
      <c r="M27" s="177"/>
      <c r="N27" s="164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77"/>
    </row>
  </sheetData>
  <sheetProtection/>
  <mergeCells count="16">
    <mergeCell ref="A15:B15"/>
    <mergeCell ref="A22:B22"/>
    <mergeCell ref="B27:K27"/>
    <mergeCell ref="A23:B23"/>
    <mergeCell ref="A24:K24"/>
    <mergeCell ref="A26:K26"/>
    <mergeCell ref="A25:K25"/>
    <mergeCell ref="A1:K1"/>
    <mergeCell ref="A2:K2"/>
    <mergeCell ref="A3:K3"/>
    <mergeCell ref="A5:A6"/>
    <mergeCell ref="B5:B6"/>
    <mergeCell ref="K5:K6"/>
    <mergeCell ref="C5:F5"/>
    <mergeCell ref="A4:K4"/>
    <mergeCell ref="G5:J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36" bestFit="1" customWidth="1"/>
    <col min="2" max="2" width="29.5" style="136" bestFit="1" customWidth="1"/>
    <col min="3" max="3" width="17.83203125" style="136" customWidth="1"/>
    <col min="4" max="4" width="16" style="136" customWidth="1"/>
    <col min="5" max="5" width="15" style="136" customWidth="1"/>
    <col min="6" max="6" width="16.83203125" style="136" customWidth="1"/>
    <col min="7" max="7" width="15.83203125" style="136" customWidth="1"/>
    <col min="8" max="8" width="16" style="136" customWidth="1"/>
    <col min="9" max="9" width="13.83203125" style="136" customWidth="1"/>
    <col min="10" max="10" width="12.66015625" style="136" customWidth="1"/>
    <col min="11" max="11" width="14.83203125" style="136" customWidth="1"/>
    <col min="12" max="13" width="5.33203125" style="136" customWidth="1"/>
    <col min="14" max="14" width="8.33203125" style="136" customWidth="1"/>
    <col min="15" max="16384" width="5.33203125" style="136" customWidth="1"/>
  </cols>
  <sheetData>
    <row r="1" spans="1:11" ht="12.7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>
      <c r="A2" s="334" t="s">
        <v>343</v>
      </c>
      <c r="B2" s="335"/>
      <c r="C2" s="335"/>
      <c r="D2" s="335"/>
      <c r="E2" s="335"/>
      <c r="F2" s="335"/>
      <c r="G2" s="335"/>
      <c r="H2" s="335"/>
      <c r="I2" s="335"/>
      <c r="J2" s="335"/>
      <c r="K2" s="336"/>
    </row>
    <row r="3" spans="1:11" ht="12.75">
      <c r="A3" s="375" t="s">
        <v>387</v>
      </c>
      <c r="B3" s="376"/>
      <c r="C3" s="376"/>
      <c r="D3" s="376"/>
      <c r="E3" s="376"/>
      <c r="F3" s="376"/>
      <c r="G3" s="376"/>
      <c r="H3" s="376"/>
      <c r="I3" s="376"/>
      <c r="J3" s="376"/>
      <c r="K3" s="377"/>
    </row>
    <row r="4" spans="1:254" ht="12.75">
      <c r="A4" s="382" t="s">
        <v>378</v>
      </c>
      <c r="B4" s="383"/>
      <c r="C4" s="383"/>
      <c r="D4" s="383"/>
      <c r="E4" s="383"/>
      <c r="F4" s="383"/>
      <c r="G4" s="383"/>
      <c r="H4" s="383"/>
      <c r="I4" s="383"/>
      <c r="J4" s="383"/>
      <c r="K4" s="384"/>
      <c r="L4" s="137"/>
      <c r="M4" s="137"/>
      <c r="N4" s="138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</row>
    <row r="5" spans="1:254" ht="12.75">
      <c r="A5" s="380" t="s">
        <v>35</v>
      </c>
      <c r="B5" s="367" t="s">
        <v>36</v>
      </c>
      <c r="C5" s="367" t="s">
        <v>186</v>
      </c>
      <c r="D5" s="367" t="s">
        <v>330</v>
      </c>
      <c r="E5" s="367" t="s">
        <v>200</v>
      </c>
      <c r="F5" s="367" t="s">
        <v>392</v>
      </c>
      <c r="G5" s="367" t="s">
        <v>212</v>
      </c>
      <c r="H5" s="367" t="s">
        <v>331</v>
      </c>
      <c r="I5" s="367" t="s">
        <v>230</v>
      </c>
      <c r="J5" s="367" t="s">
        <v>332</v>
      </c>
      <c r="K5" s="378" t="s">
        <v>165</v>
      </c>
      <c r="L5" s="137"/>
      <c r="M5" s="137"/>
      <c r="N5" s="138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</row>
    <row r="6" spans="1:14" ht="12.75">
      <c r="A6" s="380"/>
      <c r="B6" s="367"/>
      <c r="C6" s="367"/>
      <c r="D6" s="367"/>
      <c r="E6" s="367"/>
      <c r="F6" s="367"/>
      <c r="G6" s="367"/>
      <c r="H6" s="367"/>
      <c r="I6" s="367"/>
      <c r="J6" s="367"/>
      <c r="K6" s="378"/>
      <c r="N6" s="138"/>
    </row>
    <row r="7" spans="1:14" ht="12.75">
      <c r="A7" s="381"/>
      <c r="B7" s="368"/>
      <c r="C7" s="368"/>
      <c r="D7" s="368"/>
      <c r="E7" s="368"/>
      <c r="F7" s="368"/>
      <c r="G7" s="368"/>
      <c r="H7" s="368"/>
      <c r="I7" s="368"/>
      <c r="J7" s="368"/>
      <c r="K7" s="379"/>
      <c r="N7" s="137"/>
    </row>
    <row r="8" spans="1:14" ht="12.75">
      <c r="A8" s="139">
        <v>67</v>
      </c>
      <c r="B8" s="108" t="s">
        <v>37</v>
      </c>
      <c r="C8" s="140">
        <v>264794.829</v>
      </c>
      <c r="D8" s="140">
        <v>-224495.867</v>
      </c>
      <c r="E8" s="140">
        <v>40298.962</v>
      </c>
      <c r="F8" s="140">
        <v>-29201.237</v>
      </c>
      <c r="G8" s="140">
        <v>11097.725</v>
      </c>
      <c r="H8" s="140">
        <v>5483.708</v>
      </c>
      <c r="I8" s="140">
        <v>16581.433</v>
      </c>
      <c r="J8" s="140">
        <v>-2701.904</v>
      </c>
      <c r="K8" s="140">
        <v>13879.529</v>
      </c>
      <c r="N8" s="141"/>
    </row>
    <row r="9" spans="1:14" ht="12.75">
      <c r="A9" s="142">
        <v>78</v>
      </c>
      <c r="B9" s="112" t="s">
        <v>370</v>
      </c>
      <c r="C9" s="143">
        <v>273513.218</v>
      </c>
      <c r="D9" s="143">
        <v>-228512.064</v>
      </c>
      <c r="E9" s="143">
        <v>45001.154</v>
      </c>
      <c r="F9" s="143">
        <v>-37315.301</v>
      </c>
      <c r="G9" s="143">
        <v>7685.853</v>
      </c>
      <c r="H9" s="143">
        <v>3195.444</v>
      </c>
      <c r="I9" s="143">
        <v>10881.297</v>
      </c>
      <c r="J9" s="143">
        <v>-2262.335</v>
      </c>
      <c r="K9" s="143">
        <v>8618.962</v>
      </c>
      <c r="N9" s="141"/>
    </row>
    <row r="10" spans="1:14" ht="12.75">
      <c r="A10" s="142">
        <v>80</v>
      </c>
      <c r="B10" s="112" t="s">
        <v>38</v>
      </c>
      <c r="C10" s="143">
        <v>94360.773</v>
      </c>
      <c r="D10" s="143">
        <v>-79827.255</v>
      </c>
      <c r="E10" s="143">
        <v>14533.518</v>
      </c>
      <c r="F10" s="143">
        <v>-9289.006</v>
      </c>
      <c r="G10" s="143">
        <v>5244.512</v>
      </c>
      <c r="H10" s="143">
        <v>2218.939</v>
      </c>
      <c r="I10" s="143">
        <v>7463.451</v>
      </c>
      <c r="J10" s="143">
        <v>-1204.279</v>
      </c>
      <c r="K10" s="143">
        <v>6259.172</v>
      </c>
      <c r="N10" s="141"/>
    </row>
    <row r="11" spans="1:14" ht="12.75">
      <c r="A11" s="111">
        <v>81</v>
      </c>
      <c r="B11" s="115" t="s">
        <v>45</v>
      </c>
      <c r="C11" s="143">
        <v>4554.543</v>
      </c>
      <c r="D11" s="143">
        <v>-3548.785</v>
      </c>
      <c r="E11" s="143">
        <v>1005.758</v>
      </c>
      <c r="F11" s="143">
        <v>-1303.486</v>
      </c>
      <c r="G11" s="143">
        <v>-297.728</v>
      </c>
      <c r="H11" s="143">
        <v>265.938</v>
      </c>
      <c r="I11" s="143">
        <v>-31.79</v>
      </c>
      <c r="J11" s="143">
        <v>42.121</v>
      </c>
      <c r="K11" s="143">
        <v>10.331</v>
      </c>
      <c r="N11" s="141"/>
    </row>
    <row r="12" spans="1:14" ht="12.75">
      <c r="A12" s="142">
        <v>88</v>
      </c>
      <c r="B12" s="112" t="s">
        <v>349</v>
      </c>
      <c r="C12" s="143">
        <v>160589.738</v>
      </c>
      <c r="D12" s="143">
        <v>-137011.464</v>
      </c>
      <c r="E12" s="143">
        <v>23578.274</v>
      </c>
      <c r="F12" s="143">
        <v>-22561.267</v>
      </c>
      <c r="G12" s="143">
        <v>1017.007</v>
      </c>
      <c r="H12" s="143">
        <v>3629.355</v>
      </c>
      <c r="I12" s="143">
        <v>4646.362</v>
      </c>
      <c r="J12" s="143">
        <v>-430.289</v>
      </c>
      <c r="K12" s="143">
        <v>4216.073</v>
      </c>
      <c r="M12" s="144"/>
      <c r="N12" s="141"/>
    </row>
    <row r="13" spans="1:14" ht="12.75">
      <c r="A13" s="142">
        <v>99</v>
      </c>
      <c r="B13" s="112" t="s">
        <v>39</v>
      </c>
      <c r="C13" s="143">
        <v>280955.336</v>
      </c>
      <c r="D13" s="143">
        <v>-237647.327</v>
      </c>
      <c r="E13" s="143">
        <v>43308.009</v>
      </c>
      <c r="F13" s="143">
        <v>-35720.981</v>
      </c>
      <c r="G13" s="143">
        <v>7587.028</v>
      </c>
      <c r="H13" s="143">
        <v>3866.06</v>
      </c>
      <c r="I13" s="143">
        <v>11453.088</v>
      </c>
      <c r="J13" s="143">
        <v>-1838.91</v>
      </c>
      <c r="K13" s="143">
        <v>9614.178</v>
      </c>
      <c r="N13" s="141"/>
    </row>
    <row r="14" spans="1:14" ht="12.75">
      <c r="A14" s="142">
        <v>107</v>
      </c>
      <c r="B14" s="112" t="s">
        <v>364</v>
      </c>
      <c r="C14" s="143">
        <v>219173.755</v>
      </c>
      <c r="D14" s="143">
        <v>-182787.215</v>
      </c>
      <c r="E14" s="143">
        <v>36386.54</v>
      </c>
      <c r="F14" s="143">
        <v>-29512.181</v>
      </c>
      <c r="G14" s="143">
        <v>6874.359</v>
      </c>
      <c r="H14" s="143">
        <v>1059.267</v>
      </c>
      <c r="I14" s="143">
        <v>7933.626</v>
      </c>
      <c r="J14" s="143">
        <v>-1402.248</v>
      </c>
      <c r="K14" s="143">
        <v>6531.378</v>
      </c>
      <c r="N14" s="141"/>
    </row>
    <row r="15" spans="1:14" ht="12.75">
      <c r="A15" s="145">
        <v>108</v>
      </c>
      <c r="B15" s="118" t="s">
        <v>40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-0.76</v>
      </c>
      <c r="I15" s="146">
        <v>-0.76</v>
      </c>
      <c r="J15" s="146">
        <v>0.129</v>
      </c>
      <c r="K15" s="146">
        <v>-0.631</v>
      </c>
      <c r="N15" s="141"/>
    </row>
    <row r="16" spans="1:14" ht="12.75">
      <c r="A16" s="350" t="s">
        <v>41</v>
      </c>
      <c r="B16" s="351"/>
      <c r="C16" s="147">
        <v>1297942.1919999998</v>
      </c>
      <c r="D16" s="147">
        <v>-1093829.9770000002</v>
      </c>
      <c r="E16" s="147">
        <v>204112.21500000003</v>
      </c>
      <c r="F16" s="147">
        <v>-164903.459</v>
      </c>
      <c r="G16" s="147">
        <v>39208.75600000001</v>
      </c>
      <c r="H16" s="147">
        <v>19717.951</v>
      </c>
      <c r="I16" s="147">
        <v>58926.707</v>
      </c>
      <c r="J16" s="147">
        <v>-9797.714999999998</v>
      </c>
      <c r="K16" s="148">
        <v>49128.99199999999</v>
      </c>
      <c r="N16" s="141"/>
    </row>
    <row r="17" spans="1:14" ht="12.75">
      <c r="A17" s="139">
        <v>62</v>
      </c>
      <c r="B17" s="123" t="s">
        <v>42</v>
      </c>
      <c r="C17" s="149">
        <v>1663.509</v>
      </c>
      <c r="D17" s="149">
        <v>-1447.037</v>
      </c>
      <c r="E17" s="140">
        <v>216.472</v>
      </c>
      <c r="F17" s="140">
        <v>-567.629</v>
      </c>
      <c r="G17" s="140">
        <v>-351.157</v>
      </c>
      <c r="H17" s="140">
        <v>171.981</v>
      </c>
      <c r="I17" s="140">
        <v>-179.176</v>
      </c>
      <c r="J17" s="149">
        <v>36.124</v>
      </c>
      <c r="K17" s="149">
        <v>-143.052</v>
      </c>
      <c r="M17" s="124"/>
      <c r="N17" s="141"/>
    </row>
    <row r="18" spans="1:14" ht="12.75">
      <c r="A18" s="111">
        <v>63</v>
      </c>
      <c r="B18" s="115" t="s">
        <v>363</v>
      </c>
      <c r="C18" s="150">
        <v>32535.369</v>
      </c>
      <c r="D18" s="150">
        <v>-30307.315</v>
      </c>
      <c r="E18" s="143">
        <v>2228.054</v>
      </c>
      <c r="F18" s="143">
        <v>-2331.243</v>
      </c>
      <c r="G18" s="143">
        <v>-103.189</v>
      </c>
      <c r="H18" s="143">
        <v>442.275</v>
      </c>
      <c r="I18" s="143">
        <v>339.086</v>
      </c>
      <c r="J18" s="150">
        <v>-63.416</v>
      </c>
      <c r="K18" s="150">
        <v>275.67</v>
      </c>
      <c r="M18" s="124"/>
      <c r="N18" s="141"/>
    </row>
    <row r="19" spans="1:254" ht="12.75">
      <c r="A19" s="111">
        <v>65</v>
      </c>
      <c r="B19" s="115" t="s">
        <v>43</v>
      </c>
      <c r="C19" s="150">
        <v>15406.23</v>
      </c>
      <c r="D19" s="150">
        <v>-14446.191</v>
      </c>
      <c r="E19" s="143">
        <v>960.039</v>
      </c>
      <c r="F19" s="143">
        <v>-1690.948</v>
      </c>
      <c r="G19" s="143">
        <v>-730.909</v>
      </c>
      <c r="H19" s="143">
        <v>807.209</v>
      </c>
      <c r="I19" s="143">
        <v>76.3</v>
      </c>
      <c r="J19" s="150">
        <v>-44.718</v>
      </c>
      <c r="K19" s="150">
        <v>31.582</v>
      </c>
      <c r="L19" s="151"/>
      <c r="M19" s="124"/>
      <c r="N19" s="14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</row>
    <row r="20" spans="1:14" ht="12.75">
      <c r="A20" s="111">
        <v>68</v>
      </c>
      <c r="B20" s="115" t="s">
        <v>44</v>
      </c>
      <c r="C20" s="150">
        <v>10001.619</v>
      </c>
      <c r="D20" s="150">
        <v>-9169.317</v>
      </c>
      <c r="E20" s="143">
        <v>832.302</v>
      </c>
      <c r="F20" s="143">
        <v>-890.885</v>
      </c>
      <c r="G20" s="143">
        <v>-58.583</v>
      </c>
      <c r="H20" s="143">
        <v>201.137</v>
      </c>
      <c r="I20" s="143">
        <v>142.554</v>
      </c>
      <c r="J20" s="150">
        <v>0</v>
      </c>
      <c r="K20" s="150">
        <v>142.554</v>
      </c>
      <c r="M20" s="124"/>
      <c r="N20" s="141"/>
    </row>
    <row r="21" spans="1:14" ht="12.75">
      <c r="A21" s="111">
        <v>76</v>
      </c>
      <c r="B21" s="115" t="s">
        <v>365</v>
      </c>
      <c r="C21" s="150">
        <v>16301.954</v>
      </c>
      <c r="D21" s="150">
        <v>-13958.619</v>
      </c>
      <c r="E21" s="143">
        <v>2343.335</v>
      </c>
      <c r="F21" s="143">
        <v>-2698.123</v>
      </c>
      <c r="G21" s="143">
        <v>-354.788</v>
      </c>
      <c r="H21" s="143">
        <v>399.484</v>
      </c>
      <c r="I21" s="143">
        <v>44.696</v>
      </c>
      <c r="J21" s="150">
        <v>0</v>
      </c>
      <c r="K21" s="150">
        <v>44.696</v>
      </c>
      <c r="M21" s="124"/>
      <c r="N21" s="141"/>
    </row>
    <row r="22" spans="1:14" ht="12.75">
      <c r="A22" s="145">
        <v>94</v>
      </c>
      <c r="B22" s="126" t="s">
        <v>46</v>
      </c>
      <c r="C22" s="152">
        <v>2072.537</v>
      </c>
      <c r="D22" s="152">
        <v>-1779.338</v>
      </c>
      <c r="E22" s="146">
        <v>293.199</v>
      </c>
      <c r="F22" s="146">
        <v>-264.545</v>
      </c>
      <c r="G22" s="146">
        <v>28.654</v>
      </c>
      <c r="H22" s="146">
        <v>-24.068</v>
      </c>
      <c r="I22" s="146">
        <v>4.586</v>
      </c>
      <c r="J22" s="152">
        <v>-0.063</v>
      </c>
      <c r="K22" s="152">
        <v>4.523</v>
      </c>
      <c r="M22" s="124"/>
      <c r="N22" s="141"/>
    </row>
    <row r="23" spans="1:14" ht="12.75">
      <c r="A23" s="352" t="s">
        <v>47</v>
      </c>
      <c r="B23" s="353"/>
      <c r="C23" s="153">
        <v>77981.218</v>
      </c>
      <c r="D23" s="153">
        <v>-71107.81700000001</v>
      </c>
      <c r="E23" s="153">
        <v>6873.401</v>
      </c>
      <c r="F23" s="153">
        <v>-8443.373</v>
      </c>
      <c r="G23" s="153">
        <v>-1569.9720000000002</v>
      </c>
      <c r="H23" s="153">
        <v>1998.0179999999998</v>
      </c>
      <c r="I23" s="153">
        <v>428.04600000000005</v>
      </c>
      <c r="J23" s="153">
        <v>-72.073</v>
      </c>
      <c r="K23" s="154">
        <v>355.97300000000007</v>
      </c>
      <c r="N23" s="141"/>
    </row>
    <row r="24" spans="1:14" ht="12.75">
      <c r="A24" s="355" t="s">
        <v>48</v>
      </c>
      <c r="B24" s="356"/>
      <c r="C24" s="155">
        <v>1375923.4099999997</v>
      </c>
      <c r="D24" s="155">
        <v>-1164937.7940000002</v>
      </c>
      <c r="E24" s="155">
        <v>210985.61600000004</v>
      </c>
      <c r="F24" s="155">
        <v>-173346.832</v>
      </c>
      <c r="G24" s="155">
        <v>37638.78400000001</v>
      </c>
      <c r="H24" s="155">
        <v>21715.969</v>
      </c>
      <c r="I24" s="155">
        <v>59354.753000000004</v>
      </c>
      <c r="J24" s="155">
        <v>-9869.787999999999</v>
      </c>
      <c r="K24" s="156">
        <v>49484.96499999999</v>
      </c>
      <c r="N24" s="157"/>
    </row>
    <row r="25" spans="1:14" ht="12.75">
      <c r="A25" s="369" t="s">
        <v>377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1"/>
      <c r="N25" s="158"/>
    </row>
    <row r="26" spans="1:14" ht="12.75">
      <c r="A26" s="372"/>
      <c r="B26" s="373"/>
      <c r="C26" s="373"/>
      <c r="D26" s="373"/>
      <c r="E26" s="373"/>
      <c r="F26" s="373"/>
      <c r="G26" s="373"/>
      <c r="H26" s="373"/>
      <c r="I26" s="373"/>
      <c r="J26" s="373"/>
      <c r="K26" s="374"/>
      <c r="N26" s="158"/>
    </row>
    <row r="27" spans="2:14" ht="12.75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N27" s="158"/>
    </row>
    <row r="28" spans="2:14" ht="12.75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N28" s="158"/>
    </row>
    <row r="29" spans="2:14" ht="12.75">
      <c r="B29" s="159"/>
      <c r="G29" s="160"/>
      <c r="H29" s="160"/>
      <c r="I29" s="160"/>
      <c r="N29" s="158"/>
    </row>
    <row r="30" spans="2:14" ht="12.75">
      <c r="B30" s="159"/>
      <c r="G30" s="160"/>
      <c r="H30" s="160"/>
      <c r="I30" s="160"/>
      <c r="N30" s="158"/>
    </row>
    <row r="31" spans="1:14" ht="12.75">
      <c r="A31" s="161"/>
      <c r="B31" s="133"/>
      <c r="C31" s="162"/>
      <c r="D31" s="162"/>
      <c r="E31" s="162"/>
      <c r="F31" s="162"/>
      <c r="G31" s="162"/>
      <c r="H31" s="162"/>
      <c r="I31" s="162"/>
      <c r="J31" s="162"/>
      <c r="K31" s="162"/>
      <c r="N31" s="141"/>
    </row>
    <row r="32" spans="2:14" ht="12.75">
      <c r="B32" s="159"/>
      <c r="G32" s="160"/>
      <c r="H32" s="160"/>
      <c r="I32" s="160"/>
      <c r="N32" s="158"/>
    </row>
    <row r="33" spans="2:14" ht="12.75">
      <c r="B33" s="159"/>
      <c r="G33" s="160"/>
      <c r="H33" s="160"/>
      <c r="I33" s="160"/>
      <c r="N33" s="158"/>
    </row>
    <row r="34" spans="2:14" ht="12.75">
      <c r="B34" s="159"/>
      <c r="C34" s="160"/>
      <c r="D34" s="160"/>
      <c r="E34" s="160"/>
      <c r="G34" s="160"/>
      <c r="H34" s="160"/>
      <c r="I34" s="160"/>
      <c r="N34" s="137"/>
    </row>
    <row r="35" ht="12.75">
      <c r="B35" s="159"/>
    </row>
    <row r="36" ht="12.75">
      <c r="B36" s="159"/>
    </row>
    <row r="37" ht="12.75">
      <c r="B37" s="159"/>
    </row>
    <row r="38" ht="12.75">
      <c r="B38" s="159"/>
    </row>
    <row r="39" ht="12.75">
      <c r="B39" s="159"/>
    </row>
    <row r="40" ht="12.75">
      <c r="B40" s="159"/>
    </row>
    <row r="41" ht="12.75">
      <c r="B41" s="159"/>
    </row>
    <row r="42" ht="12.75">
      <c r="B42" s="159"/>
    </row>
  </sheetData>
  <sheetProtection/>
  <mergeCells count="22">
    <mergeCell ref="D5:D7"/>
    <mergeCell ref="E5:E7"/>
    <mergeCell ref="B5:B7"/>
    <mergeCell ref="C5:C7"/>
    <mergeCell ref="A25:K25"/>
    <mergeCell ref="A26:K26"/>
    <mergeCell ref="A1:K1"/>
    <mergeCell ref="A2:K2"/>
    <mergeCell ref="A3:K3"/>
    <mergeCell ref="K5:K7"/>
    <mergeCell ref="A5:A7"/>
    <mergeCell ref="A4:K4"/>
    <mergeCell ref="B27:K27"/>
    <mergeCell ref="F5:F7"/>
    <mergeCell ref="G5:G7"/>
    <mergeCell ref="I5:I7"/>
    <mergeCell ref="B28:K28"/>
    <mergeCell ref="H5:H7"/>
    <mergeCell ref="J5:J7"/>
    <mergeCell ref="A16:B16"/>
    <mergeCell ref="A23:B23"/>
    <mergeCell ref="A24:B2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" style="104" bestFit="1" customWidth="1"/>
    <col min="2" max="2" width="29.5" style="104" bestFit="1" customWidth="1"/>
    <col min="3" max="3" width="17.16015625" style="104" customWidth="1"/>
    <col min="4" max="4" width="19.33203125" style="104" customWidth="1"/>
    <col min="5" max="5" width="18.66015625" style="104" customWidth="1"/>
    <col min="6" max="6" width="13.66015625" style="104" customWidth="1"/>
    <col min="7" max="7" width="13.5" style="104" customWidth="1"/>
    <col min="8" max="8" width="14" style="104" customWidth="1"/>
    <col min="9" max="9" width="14.16015625" style="104" customWidth="1"/>
    <col min="10" max="10" width="15.16015625" style="104" customWidth="1"/>
    <col min="11" max="12" width="5.33203125" style="104" customWidth="1"/>
    <col min="13" max="13" width="8.33203125" style="104" customWidth="1"/>
    <col min="14" max="16384" width="5.33203125" style="104" customWidth="1"/>
  </cols>
  <sheetData>
    <row r="1" spans="1:10" ht="12.75">
      <c r="A1" s="333"/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4" t="s">
        <v>393</v>
      </c>
      <c r="B2" s="335"/>
      <c r="C2" s="335"/>
      <c r="D2" s="335"/>
      <c r="E2" s="335"/>
      <c r="F2" s="335"/>
      <c r="G2" s="335"/>
      <c r="H2" s="335"/>
      <c r="I2" s="335"/>
      <c r="J2" s="336"/>
    </row>
    <row r="3" spans="1:10" ht="12.75">
      <c r="A3" s="392" t="s">
        <v>386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253" ht="12.75">
      <c r="A4" s="397" t="s">
        <v>378</v>
      </c>
      <c r="B4" s="398"/>
      <c r="C4" s="398"/>
      <c r="D4" s="398"/>
      <c r="E4" s="398"/>
      <c r="F4" s="398"/>
      <c r="G4" s="398"/>
      <c r="H4" s="398"/>
      <c r="I4" s="398"/>
      <c r="J4" s="399"/>
      <c r="K4" s="105"/>
      <c r="L4" s="105"/>
      <c r="M4" s="106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</row>
    <row r="5" spans="1:253" ht="12.75">
      <c r="A5" s="395" t="s">
        <v>338</v>
      </c>
      <c r="B5" s="385" t="s">
        <v>36</v>
      </c>
      <c r="C5" s="385" t="s">
        <v>333</v>
      </c>
      <c r="D5" s="385" t="s">
        <v>334</v>
      </c>
      <c r="E5" s="385" t="s">
        <v>335</v>
      </c>
      <c r="F5" s="385" t="s">
        <v>317</v>
      </c>
      <c r="G5" s="385" t="s">
        <v>336</v>
      </c>
      <c r="H5" s="385" t="s">
        <v>321</v>
      </c>
      <c r="I5" s="385" t="s">
        <v>323</v>
      </c>
      <c r="J5" s="387" t="s">
        <v>337</v>
      </c>
      <c r="K5" s="105"/>
      <c r="L5" s="105"/>
      <c r="M5" s="106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</row>
    <row r="6" spans="1:253" ht="12.75">
      <c r="A6" s="395"/>
      <c r="B6" s="385"/>
      <c r="C6" s="385"/>
      <c r="D6" s="385"/>
      <c r="E6" s="385"/>
      <c r="F6" s="385"/>
      <c r="G6" s="385"/>
      <c r="H6" s="385"/>
      <c r="I6" s="385"/>
      <c r="J6" s="387"/>
      <c r="K6" s="105"/>
      <c r="L6" s="105"/>
      <c r="M6" s="106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</row>
    <row r="7" spans="1:13" ht="12.75">
      <c r="A7" s="395"/>
      <c r="B7" s="385"/>
      <c r="C7" s="385"/>
      <c r="D7" s="385"/>
      <c r="E7" s="385"/>
      <c r="F7" s="385"/>
      <c r="G7" s="385"/>
      <c r="H7" s="385"/>
      <c r="I7" s="385"/>
      <c r="J7" s="387"/>
      <c r="M7" s="106"/>
    </row>
    <row r="8" spans="1:13" ht="32.25" customHeight="1">
      <c r="A8" s="396"/>
      <c r="B8" s="386"/>
      <c r="C8" s="386"/>
      <c r="D8" s="386"/>
      <c r="E8" s="386"/>
      <c r="F8" s="386"/>
      <c r="G8" s="386"/>
      <c r="H8" s="386"/>
      <c r="I8" s="386"/>
      <c r="J8" s="388"/>
      <c r="M8" s="105"/>
    </row>
    <row r="9" spans="1:13" ht="12.75">
      <c r="A9" s="107">
        <v>67</v>
      </c>
      <c r="B9" s="108" t="s">
        <v>37</v>
      </c>
      <c r="C9" s="109">
        <v>25567.143</v>
      </c>
      <c r="D9" s="109">
        <v>-288.818</v>
      </c>
      <c r="E9" s="109">
        <v>-6468.895</v>
      </c>
      <c r="F9" s="109">
        <v>18809.43</v>
      </c>
      <c r="G9" s="110">
        <v>-1445.707</v>
      </c>
      <c r="H9" s="109">
        <v>17363.723</v>
      </c>
      <c r="I9" s="110">
        <v>49270.025</v>
      </c>
      <c r="J9" s="109">
        <v>66633.748</v>
      </c>
      <c r="M9" s="105"/>
    </row>
    <row r="10" spans="1:13" ht="12.75">
      <c r="A10" s="111">
        <v>78</v>
      </c>
      <c r="B10" s="112" t="s">
        <v>370</v>
      </c>
      <c r="C10" s="113">
        <v>18316.513</v>
      </c>
      <c r="D10" s="113">
        <v>-166.402</v>
      </c>
      <c r="E10" s="113">
        <v>-15564.895</v>
      </c>
      <c r="F10" s="113">
        <v>2585.216</v>
      </c>
      <c r="G10" s="114">
        <v>-279.816</v>
      </c>
      <c r="H10" s="113">
        <v>2305.4</v>
      </c>
      <c r="I10" s="114">
        <v>16060.727</v>
      </c>
      <c r="J10" s="113">
        <v>18366.127</v>
      </c>
      <c r="M10" s="105"/>
    </row>
    <row r="11" spans="1:13" ht="12.75">
      <c r="A11" s="111">
        <v>80</v>
      </c>
      <c r="B11" s="112" t="s">
        <v>38</v>
      </c>
      <c r="C11" s="113">
        <v>5900.104</v>
      </c>
      <c r="D11" s="113">
        <v>-5328.507</v>
      </c>
      <c r="E11" s="113">
        <v>1514.808</v>
      </c>
      <c r="F11" s="113">
        <v>2086.405</v>
      </c>
      <c r="G11" s="114">
        <v>53.063</v>
      </c>
      <c r="H11" s="113">
        <v>2139.468</v>
      </c>
      <c r="I11" s="114">
        <v>237.509</v>
      </c>
      <c r="J11" s="113">
        <v>2376.977</v>
      </c>
      <c r="M11" s="105"/>
    </row>
    <row r="12" spans="1:13" ht="12.75">
      <c r="A12" s="111">
        <v>81</v>
      </c>
      <c r="B12" s="115" t="s">
        <v>45</v>
      </c>
      <c r="C12" s="113">
        <v>-41.775</v>
      </c>
      <c r="D12" s="113">
        <v>0</v>
      </c>
      <c r="E12" s="113">
        <v>39.975</v>
      </c>
      <c r="F12" s="113">
        <v>-1.8</v>
      </c>
      <c r="G12" s="114">
        <v>-0.333</v>
      </c>
      <c r="H12" s="113">
        <v>-2.133</v>
      </c>
      <c r="I12" s="114">
        <v>13.706</v>
      </c>
      <c r="J12" s="113">
        <v>11.573</v>
      </c>
      <c r="M12" s="105"/>
    </row>
    <row r="13" spans="1:13" ht="12.75">
      <c r="A13" s="111">
        <v>88</v>
      </c>
      <c r="B13" s="112" t="s">
        <v>349</v>
      </c>
      <c r="C13" s="113">
        <v>13505.392</v>
      </c>
      <c r="D13" s="113">
        <v>288.219</v>
      </c>
      <c r="E13" s="113">
        <v>-5966.899</v>
      </c>
      <c r="F13" s="113">
        <v>7826.712</v>
      </c>
      <c r="G13" s="114">
        <v>-95.629</v>
      </c>
      <c r="H13" s="113">
        <v>7731.083</v>
      </c>
      <c r="I13" s="114">
        <v>1924.42</v>
      </c>
      <c r="J13" s="113">
        <v>9655.503</v>
      </c>
      <c r="L13" s="116"/>
      <c r="M13" s="105"/>
    </row>
    <row r="14" spans="1:13" ht="12.75">
      <c r="A14" s="111">
        <v>99</v>
      </c>
      <c r="B14" s="112" t="s">
        <v>39</v>
      </c>
      <c r="C14" s="113">
        <v>15691.343</v>
      </c>
      <c r="D14" s="113">
        <v>-7425.548</v>
      </c>
      <c r="E14" s="113">
        <v>-4508.34</v>
      </c>
      <c r="F14" s="113">
        <v>3757.455</v>
      </c>
      <c r="G14" s="114">
        <v>84.557</v>
      </c>
      <c r="H14" s="113">
        <v>3842.012</v>
      </c>
      <c r="I14" s="114">
        <v>1511.636</v>
      </c>
      <c r="J14" s="113">
        <v>5353.648</v>
      </c>
      <c r="M14" s="105"/>
    </row>
    <row r="15" spans="1:13" ht="12.75">
      <c r="A15" s="111">
        <v>107</v>
      </c>
      <c r="B15" s="112" t="s">
        <v>364</v>
      </c>
      <c r="C15" s="113">
        <v>14847.691</v>
      </c>
      <c r="D15" s="113">
        <v>-2812.679</v>
      </c>
      <c r="E15" s="113">
        <v>-5146.651</v>
      </c>
      <c r="F15" s="113">
        <v>6888.361</v>
      </c>
      <c r="G15" s="114">
        <v>-86.865</v>
      </c>
      <c r="H15" s="113">
        <v>6801.496</v>
      </c>
      <c r="I15" s="114">
        <v>6057.211</v>
      </c>
      <c r="J15" s="113">
        <v>12858.707</v>
      </c>
      <c r="M15" s="105"/>
    </row>
    <row r="16" spans="1:13" ht="12.75">
      <c r="A16" s="117">
        <v>108</v>
      </c>
      <c r="B16" s="118" t="s">
        <v>40</v>
      </c>
      <c r="C16" s="119">
        <v>-0.435</v>
      </c>
      <c r="D16" s="119">
        <v>0</v>
      </c>
      <c r="E16" s="119">
        <v>0.906</v>
      </c>
      <c r="F16" s="119">
        <v>0.471</v>
      </c>
      <c r="G16" s="120">
        <v>-1.551</v>
      </c>
      <c r="H16" s="119">
        <v>-1.08</v>
      </c>
      <c r="I16" s="120">
        <v>63.597</v>
      </c>
      <c r="J16" s="119">
        <v>62.517</v>
      </c>
      <c r="M16" s="105"/>
    </row>
    <row r="17" spans="1:13" ht="12.75">
      <c r="A17" s="350" t="s">
        <v>41</v>
      </c>
      <c r="B17" s="351"/>
      <c r="C17" s="121">
        <v>93785.97600000001</v>
      </c>
      <c r="D17" s="121">
        <v>-15733.735</v>
      </c>
      <c r="E17" s="121">
        <v>-36099.991</v>
      </c>
      <c r="F17" s="121">
        <v>41952.24999999999</v>
      </c>
      <c r="G17" s="121">
        <v>-1772.281</v>
      </c>
      <c r="H17" s="121">
        <v>40179.969</v>
      </c>
      <c r="I17" s="121">
        <v>75138.83099999999</v>
      </c>
      <c r="J17" s="122">
        <v>115318.8</v>
      </c>
      <c r="M17" s="105"/>
    </row>
    <row r="18" spans="1:13" ht="12.75">
      <c r="A18" s="107">
        <v>62</v>
      </c>
      <c r="B18" s="123" t="s">
        <v>42</v>
      </c>
      <c r="C18" s="109">
        <v>-81.38</v>
      </c>
      <c r="D18" s="109">
        <v>-78.342</v>
      </c>
      <c r="E18" s="109">
        <v>157.266</v>
      </c>
      <c r="F18" s="109">
        <v>-2.456</v>
      </c>
      <c r="G18" s="110">
        <v>0.187</v>
      </c>
      <c r="H18" s="109">
        <v>-2.269</v>
      </c>
      <c r="I18" s="110">
        <v>10.31</v>
      </c>
      <c r="J18" s="109">
        <v>8.041</v>
      </c>
      <c r="L18" s="124"/>
      <c r="M18" s="105"/>
    </row>
    <row r="19" spans="1:13" ht="12.75">
      <c r="A19" s="111">
        <v>63</v>
      </c>
      <c r="B19" s="115" t="s">
        <v>363</v>
      </c>
      <c r="C19" s="113">
        <v>280.409</v>
      </c>
      <c r="D19" s="113">
        <v>0</v>
      </c>
      <c r="E19" s="113">
        <v>-213.152</v>
      </c>
      <c r="F19" s="113">
        <v>67.257</v>
      </c>
      <c r="G19" s="114">
        <v>-45.29</v>
      </c>
      <c r="H19" s="113">
        <v>21.967</v>
      </c>
      <c r="I19" s="114">
        <v>1477.013</v>
      </c>
      <c r="J19" s="113">
        <v>1498.98</v>
      </c>
      <c r="L19" s="124"/>
      <c r="M19" s="105"/>
    </row>
    <row r="20" spans="1:253" ht="12.75">
      <c r="A20" s="111">
        <v>65</v>
      </c>
      <c r="B20" s="115" t="s">
        <v>43</v>
      </c>
      <c r="C20" s="113">
        <v>-295.203</v>
      </c>
      <c r="D20" s="113">
        <v>0</v>
      </c>
      <c r="E20" s="113">
        <v>317.401</v>
      </c>
      <c r="F20" s="113">
        <v>22.198</v>
      </c>
      <c r="G20" s="114">
        <v>-29.454</v>
      </c>
      <c r="H20" s="113">
        <v>-7.256</v>
      </c>
      <c r="I20" s="114">
        <v>1432.608</v>
      </c>
      <c r="J20" s="113">
        <v>1425.352</v>
      </c>
      <c r="K20" s="125"/>
      <c r="L20" s="124"/>
      <c r="M20" s="10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</row>
    <row r="21" spans="1:13" ht="12.75">
      <c r="A21" s="111">
        <v>68</v>
      </c>
      <c r="B21" s="115" t="s">
        <v>44</v>
      </c>
      <c r="C21" s="113">
        <v>-314.183</v>
      </c>
      <c r="D21" s="113">
        <v>0</v>
      </c>
      <c r="E21" s="113">
        <v>11.04</v>
      </c>
      <c r="F21" s="113">
        <v>-303.143</v>
      </c>
      <c r="G21" s="114">
        <v>-8.122</v>
      </c>
      <c r="H21" s="113">
        <v>-311.265</v>
      </c>
      <c r="I21" s="114">
        <v>512.589</v>
      </c>
      <c r="J21" s="113">
        <v>201.324</v>
      </c>
      <c r="L21" s="124"/>
      <c r="M21" s="105"/>
    </row>
    <row r="22" spans="1:13" ht="12.75">
      <c r="A22" s="111">
        <v>76</v>
      </c>
      <c r="B22" s="115" t="s">
        <v>365</v>
      </c>
      <c r="C22" s="113">
        <v>395.259</v>
      </c>
      <c r="D22" s="113">
        <v>-7.931</v>
      </c>
      <c r="E22" s="113">
        <v>-156.534</v>
      </c>
      <c r="F22" s="113">
        <v>230.794</v>
      </c>
      <c r="G22" s="114">
        <v>-12.579</v>
      </c>
      <c r="H22" s="113">
        <v>218.215</v>
      </c>
      <c r="I22" s="114">
        <v>4625.035</v>
      </c>
      <c r="J22" s="113">
        <v>4843.25</v>
      </c>
      <c r="L22" s="124"/>
      <c r="M22" s="105"/>
    </row>
    <row r="23" spans="1:13" ht="12.75">
      <c r="A23" s="117">
        <v>94</v>
      </c>
      <c r="B23" s="126" t="s">
        <v>46</v>
      </c>
      <c r="C23" s="119">
        <v>-8.106</v>
      </c>
      <c r="D23" s="119">
        <v>0</v>
      </c>
      <c r="E23" s="119">
        <v>0</v>
      </c>
      <c r="F23" s="119">
        <v>-8.106</v>
      </c>
      <c r="G23" s="120">
        <v>-0.967</v>
      </c>
      <c r="H23" s="119">
        <v>-9.073</v>
      </c>
      <c r="I23" s="120">
        <v>13.181</v>
      </c>
      <c r="J23" s="119">
        <v>4.108</v>
      </c>
      <c r="L23" s="124"/>
      <c r="M23" s="105"/>
    </row>
    <row r="24" spans="1:13" ht="12.75">
      <c r="A24" s="352" t="s">
        <v>47</v>
      </c>
      <c r="B24" s="353"/>
      <c r="C24" s="127">
        <v>-23.203999999999958</v>
      </c>
      <c r="D24" s="127">
        <v>-86.273</v>
      </c>
      <c r="E24" s="127">
        <v>116.02100000000002</v>
      </c>
      <c r="F24" s="127">
        <v>6.544000000000034</v>
      </c>
      <c r="G24" s="127">
        <v>-96.22500000000001</v>
      </c>
      <c r="H24" s="127">
        <v>-89.68099999999998</v>
      </c>
      <c r="I24" s="127">
        <v>8070.735999999999</v>
      </c>
      <c r="J24" s="128">
        <v>7981.055</v>
      </c>
      <c r="M24" s="105"/>
    </row>
    <row r="25" spans="1:13" ht="12.75">
      <c r="A25" s="355" t="s">
        <v>48</v>
      </c>
      <c r="B25" s="356"/>
      <c r="C25" s="129">
        <v>93762.77200000001</v>
      </c>
      <c r="D25" s="129">
        <v>-15820.008</v>
      </c>
      <c r="E25" s="129">
        <v>-35983.97</v>
      </c>
      <c r="F25" s="129">
        <v>41958.793999999994</v>
      </c>
      <c r="G25" s="129">
        <v>-1868.5059999999999</v>
      </c>
      <c r="H25" s="129">
        <v>40090.288</v>
      </c>
      <c r="I25" s="129">
        <v>83209.567</v>
      </c>
      <c r="J25" s="130">
        <v>123299.85500000001</v>
      </c>
      <c r="M25" s="105"/>
    </row>
    <row r="26" spans="1:13" ht="12.75">
      <c r="A26" s="389" t="s">
        <v>377</v>
      </c>
      <c r="B26" s="390"/>
      <c r="C26" s="390"/>
      <c r="D26" s="390"/>
      <c r="E26" s="390"/>
      <c r="F26" s="390"/>
      <c r="G26" s="390"/>
      <c r="H26" s="390"/>
      <c r="I26" s="390"/>
      <c r="J26" s="391"/>
      <c r="M26" s="105"/>
    </row>
    <row r="27" spans="1:253" ht="12.75">
      <c r="A27" s="401"/>
      <c r="B27" s="402"/>
      <c r="C27" s="402"/>
      <c r="D27" s="402"/>
      <c r="E27" s="402"/>
      <c r="F27" s="402"/>
      <c r="G27" s="402"/>
      <c r="H27" s="402"/>
      <c r="I27" s="402"/>
      <c r="J27" s="403"/>
      <c r="K27" s="125"/>
      <c r="L27" s="125"/>
      <c r="M27" s="10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</row>
    <row r="28" spans="2:253" ht="11.25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125"/>
      <c r="L28" s="125"/>
      <c r="M28" s="10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</row>
    <row r="29" spans="2:10" ht="12.75">
      <c r="B29" s="400"/>
      <c r="C29" s="400"/>
      <c r="D29" s="400"/>
      <c r="E29" s="400"/>
      <c r="F29" s="400"/>
      <c r="G29" s="400"/>
      <c r="H29" s="400"/>
      <c r="I29" s="400"/>
      <c r="J29" s="400"/>
    </row>
    <row r="30" ht="12.75">
      <c r="B30" s="131"/>
    </row>
    <row r="31" spans="1:13" ht="12.75">
      <c r="A31" s="132"/>
      <c r="B31" s="133"/>
      <c r="C31" s="134"/>
      <c r="D31" s="134"/>
      <c r="E31" s="134"/>
      <c r="F31" s="134"/>
      <c r="G31" s="135"/>
      <c r="H31" s="134"/>
      <c r="I31" s="135"/>
      <c r="J31" s="134"/>
      <c r="M31" s="105"/>
    </row>
    <row r="32" ht="12.75">
      <c r="B32" s="131"/>
    </row>
    <row r="33" ht="12.75">
      <c r="B33" s="131"/>
    </row>
    <row r="34" ht="12.75">
      <c r="B34" s="131"/>
    </row>
    <row r="35" ht="12.75">
      <c r="B35" s="131"/>
    </row>
    <row r="37" spans="3:10" ht="12.75">
      <c r="C37" s="135"/>
      <c r="D37" s="135"/>
      <c r="E37" s="135"/>
      <c r="F37" s="135"/>
      <c r="G37" s="135"/>
      <c r="H37" s="135"/>
      <c r="I37" s="135"/>
      <c r="J37" s="135"/>
    </row>
    <row r="38" spans="3:10" ht="12.75">
      <c r="C38" s="135"/>
      <c r="D38" s="135"/>
      <c r="E38" s="135"/>
      <c r="F38" s="135"/>
      <c r="G38" s="135"/>
      <c r="H38" s="135"/>
      <c r="I38" s="135"/>
      <c r="J38" s="135"/>
    </row>
    <row r="39" spans="3:10" ht="12.75">
      <c r="C39" s="135"/>
      <c r="D39" s="135"/>
      <c r="E39" s="135"/>
      <c r="F39" s="135"/>
      <c r="G39" s="135"/>
      <c r="H39" s="135"/>
      <c r="I39" s="135"/>
      <c r="J39" s="135"/>
    </row>
  </sheetData>
  <sheetProtection/>
  <mergeCells count="21">
    <mergeCell ref="A27:J27"/>
    <mergeCell ref="D5:D8"/>
    <mergeCell ref="A5:A8"/>
    <mergeCell ref="A4:J4"/>
    <mergeCell ref="B28:J28"/>
    <mergeCell ref="F5:F8"/>
    <mergeCell ref="B29:J29"/>
    <mergeCell ref="A17:B17"/>
    <mergeCell ref="A24:B24"/>
    <mergeCell ref="A25:B25"/>
    <mergeCell ref="G5:G8"/>
    <mergeCell ref="B5:B8"/>
    <mergeCell ref="E5:E8"/>
    <mergeCell ref="J5:J8"/>
    <mergeCell ref="C5:C8"/>
    <mergeCell ref="A26:J26"/>
    <mergeCell ref="A1:J1"/>
    <mergeCell ref="A2:J2"/>
    <mergeCell ref="A3:J3"/>
    <mergeCell ref="H5:H8"/>
    <mergeCell ref="I5:I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77" bestFit="1" customWidth="1"/>
    <col min="2" max="2" width="51.83203125" style="77" bestFit="1" customWidth="1"/>
    <col min="3" max="3" width="17.83203125" style="77" customWidth="1"/>
    <col min="4" max="4" width="15.83203125" style="77" bestFit="1" customWidth="1"/>
    <col min="5" max="5" width="14.83203125" style="77" bestFit="1" customWidth="1"/>
    <col min="6" max="6" width="14.33203125" style="77" bestFit="1" customWidth="1"/>
    <col min="7" max="8" width="14.83203125" style="77" bestFit="1" customWidth="1"/>
    <col min="9" max="9" width="15.83203125" style="77" bestFit="1" customWidth="1"/>
    <col min="10" max="10" width="13.83203125" style="77" customWidth="1"/>
    <col min="11" max="11" width="16.16015625" style="77" bestFit="1" customWidth="1"/>
    <col min="12" max="16384" width="9" style="78" customWidth="1"/>
  </cols>
  <sheetData>
    <row r="1" spans="2:11" ht="12.75"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2:11" ht="12.75">
      <c r="B2" s="334" t="s">
        <v>344</v>
      </c>
      <c r="C2" s="335"/>
      <c r="D2" s="335"/>
      <c r="E2" s="335"/>
      <c r="F2" s="335"/>
      <c r="G2" s="335"/>
      <c r="H2" s="335"/>
      <c r="I2" s="335"/>
      <c r="J2" s="335"/>
      <c r="K2" s="336"/>
    </row>
    <row r="3" spans="2:11" ht="12.75">
      <c r="B3" s="416" t="s">
        <v>385</v>
      </c>
      <c r="C3" s="417"/>
      <c r="D3" s="417"/>
      <c r="E3" s="417"/>
      <c r="F3" s="417"/>
      <c r="G3" s="417"/>
      <c r="H3" s="417"/>
      <c r="I3" s="417"/>
      <c r="J3" s="417"/>
      <c r="K3" s="418"/>
    </row>
    <row r="4" spans="1:11" ht="13.5" thickBot="1">
      <c r="A4" s="79"/>
      <c r="B4" s="425" t="s">
        <v>379</v>
      </c>
      <c r="C4" s="426"/>
      <c r="D4" s="426"/>
      <c r="E4" s="426"/>
      <c r="F4" s="426"/>
      <c r="G4" s="426"/>
      <c r="H4" s="426"/>
      <c r="I4" s="426"/>
      <c r="J4" s="426"/>
      <c r="K4" s="427"/>
    </row>
    <row r="5" spans="1:11" ht="15.75" customHeight="1">
      <c r="A5" s="405" t="s">
        <v>56</v>
      </c>
      <c r="B5" s="407" t="s">
        <v>57</v>
      </c>
      <c r="C5" s="408" t="s">
        <v>37</v>
      </c>
      <c r="D5" s="408" t="s">
        <v>370</v>
      </c>
      <c r="E5" s="408" t="s">
        <v>38</v>
      </c>
      <c r="F5" s="408" t="s">
        <v>45</v>
      </c>
      <c r="G5" s="408" t="s">
        <v>350</v>
      </c>
      <c r="H5" s="408" t="s">
        <v>326</v>
      </c>
      <c r="I5" s="408" t="s">
        <v>364</v>
      </c>
      <c r="J5" s="408" t="s">
        <v>40</v>
      </c>
      <c r="K5" s="428" t="s">
        <v>354</v>
      </c>
    </row>
    <row r="6" spans="1:11" ht="22.5" customHeight="1" thickBot="1">
      <c r="A6" s="406"/>
      <c r="B6" s="407"/>
      <c r="C6" s="409"/>
      <c r="D6" s="409"/>
      <c r="E6" s="409"/>
      <c r="F6" s="409"/>
      <c r="G6" s="409"/>
      <c r="H6" s="409"/>
      <c r="I6" s="409"/>
      <c r="J6" s="409"/>
      <c r="K6" s="429"/>
    </row>
    <row r="7" spans="1:11" ht="12.75">
      <c r="A7" s="80"/>
      <c r="B7" s="81" t="s">
        <v>51</v>
      </c>
      <c r="C7" s="82"/>
      <c r="D7" s="82"/>
      <c r="E7" s="82"/>
      <c r="F7" s="82"/>
      <c r="G7" s="82"/>
      <c r="H7" s="82"/>
      <c r="I7" s="82"/>
      <c r="J7" s="82"/>
      <c r="K7" s="82"/>
    </row>
    <row r="8" spans="1:11" ht="12.75">
      <c r="A8" s="83" t="s">
        <v>58</v>
      </c>
      <c r="B8" s="84" t="s">
        <v>59</v>
      </c>
      <c r="C8" s="85">
        <v>1530652</v>
      </c>
      <c r="D8" s="85">
        <v>2616279</v>
      </c>
      <c r="E8" s="85">
        <v>1470305</v>
      </c>
      <c r="F8" s="85">
        <v>11573</v>
      </c>
      <c r="G8" s="85">
        <v>1253972</v>
      </c>
      <c r="H8" s="85">
        <v>2970271</v>
      </c>
      <c r="I8" s="85">
        <v>4909504</v>
      </c>
      <c r="J8" s="85">
        <v>5709</v>
      </c>
      <c r="K8" s="85">
        <v>14768265</v>
      </c>
    </row>
    <row r="9" spans="1:11" ht="12.75">
      <c r="A9" s="83" t="s">
        <v>60</v>
      </c>
      <c r="B9" s="84" t="s">
        <v>61</v>
      </c>
      <c r="C9" s="85">
        <v>66021419</v>
      </c>
      <c r="D9" s="85">
        <v>15750601</v>
      </c>
      <c r="E9" s="85">
        <v>481631</v>
      </c>
      <c r="F9" s="85">
        <v>0</v>
      </c>
      <c r="G9" s="85">
        <v>8401531</v>
      </c>
      <c r="H9" s="85">
        <v>881267</v>
      </c>
      <c r="I9" s="85">
        <v>7949203</v>
      </c>
      <c r="J9" s="85">
        <v>56808</v>
      </c>
      <c r="K9" s="85">
        <v>99542460</v>
      </c>
    </row>
    <row r="10" spans="1:11" ht="12.75">
      <c r="A10" s="83" t="s">
        <v>62</v>
      </c>
      <c r="B10" s="84" t="s">
        <v>63</v>
      </c>
      <c r="C10" s="85">
        <v>351371</v>
      </c>
      <c r="D10" s="85">
        <v>338610</v>
      </c>
      <c r="E10" s="85">
        <v>134887</v>
      </c>
      <c r="F10" s="85">
        <v>28031</v>
      </c>
      <c r="G10" s="85">
        <v>274594</v>
      </c>
      <c r="H10" s="85">
        <v>507685</v>
      </c>
      <c r="I10" s="85">
        <v>416703</v>
      </c>
      <c r="J10" s="85">
        <v>0</v>
      </c>
      <c r="K10" s="85">
        <v>2051881</v>
      </c>
    </row>
    <row r="11" spans="1:11" ht="12.75">
      <c r="A11" s="83" t="s">
        <v>64</v>
      </c>
      <c r="B11" s="84" t="s">
        <v>65</v>
      </c>
      <c r="C11" s="85">
        <v>0</v>
      </c>
      <c r="D11" s="85">
        <v>484411</v>
      </c>
      <c r="E11" s="85">
        <v>266927</v>
      </c>
      <c r="F11" s="85">
        <v>30418</v>
      </c>
      <c r="G11" s="85">
        <v>0</v>
      </c>
      <c r="H11" s="85">
        <v>1496133</v>
      </c>
      <c r="I11" s="85">
        <v>320048</v>
      </c>
      <c r="J11" s="85">
        <v>0</v>
      </c>
      <c r="K11" s="85">
        <v>2597937</v>
      </c>
    </row>
    <row r="12" spans="1:11" ht="12.75">
      <c r="A12" s="83" t="s">
        <v>66</v>
      </c>
      <c r="B12" s="84" t="s">
        <v>67</v>
      </c>
      <c r="C12" s="85">
        <v>338354</v>
      </c>
      <c r="D12" s="85">
        <v>148015</v>
      </c>
      <c r="E12" s="85">
        <v>76718</v>
      </c>
      <c r="F12" s="85">
        <v>59963</v>
      </c>
      <c r="G12" s="85">
        <v>26943</v>
      </c>
      <c r="H12" s="85">
        <v>114557</v>
      </c>
      <c r="I12" s="85">
        <v>90594</v>
      </c>
      <c r="J12" s="85">
        <v>0</v>
      </c>
      <c r="K12" s="85">
        <v>855144</v>
      </c>
    </row>
    <row r="13" spans="1:11" ht="12.75">
      <c r="A13" s="83" t="s">
        <v>68</v>
      </c>
      <c r="B13" s="84" t="s">
        <v>69</v>
      </c>
      <c r="C13" s="85">
        <v>933838</v>
      </c>
      <c r="D13" s="85">
        <v>2181028</v>
      </c>
      <c r="E13" s="85">
        <v>87251</v>
      </c>
      <c r="F13" s="85">
        <v>475779</v>
      </c>
      <c r="G13" s="85">
        <v>666029</v>
      </c>
      <c r="H13" s="85">
        <v>4289773</v>
      </c>
      <c r="I13" s="85">
        <v>3673811</v>
      </c>
      <c r="J13" s="85">
        <v>0</v>
      </c>
      <c r="K13" s="85">
        <v>12307509</v>
      </c>
    </row>
    <row r="14" spans="1:11" ht="12.75">
      <c r="A14" s="83" t="s">
        <v>70</v>
      </c>
      <c r="B14" s="84" t="s">
        <v>71</v>
      </c>
      <c r="C14" s="85">
        <v>1235438</v>
      </c>
      <c r="D14" s="85">
        <v>4954470</v>
      </c>
      <c r="E14" s="85">
        <v>1934936</v>
      </c>
      <c r="F14" s="85">
        <v>269320</v>
      </c>
      <c r="G14" s="85">
        <v>7300964</v>
      </c>
      <c r="H14" s="85">
        <v>5139933</v>
      </c>
      <c r="I14" s="85">
        <v>1039830</v>
      </c>
      <c r="J14" s="85">
        <v>0</v>
      </c>
      <c r="K14" s="85">
        <v>21874891</v>
      </c>
    </row>
    <row r="15" spans="1:11" ht="12.75">
      <c r="A15" s="83" t="s">
        <v>72</v>
      </c>
      <c r="B15" s="84" t="s">
        <v>73</v>
      </c>
      <c r="C15" s="85">
        <v>10810851</v>
      </c>
      <c r="D15" s="85">
        <v>23905121</v>
      </c>
      <c r="E15" s="85">
        <v>14986300</v>
      </c>
      <c r="F15" s="85">
        <v>548</v>
      </c>
      <c r="G15" s="85">
        <v>13197302</v>
      </c>
      <c r="H15" s="85">
        <v>38450101</v>
      </c>
      <c r="I15" s="85">
        <v>43370</v>
      </c>
      <c r="J15" s="85">
        <v>0</v>
      </c>
      <c r="K15" s="85">
        <v>101393593</v>
      </c>
    </row>
    <row r="16" spans="1:11" ht="12.75">
      <c r="A16" s="83" t="s">
        <v>74</v>
      </c>
      <c r="B16" s="84" t="s">
        <v>75</v>
      </c>
      <c r="C16" s="85">
        <v>0</v>
      </c>
      <c r="D16" s="85">
        <v>2084435</v>
      </c>
      <c r="E16" s="85">
        <v>0</v>
      </c>
      <c r="F16" s="85">
        <v>226709</v>
      </c>
      <c r="G16" s="85">
        <v>728737</v>
      </c>
      <c r="H16" s="85">
        <v>1089784</v>
      </c>
      <c r="I16" s="85">
        <v>1110269</v>
      </c>
      <c r="J16" s="85">
        <v>129</v>
      </c>
      <c r="K16" s="85">
        <v>5240063</v>
      </c>
    </row>
    <row r="17" spans="1:11" ht="13.5" thickBot="1">
      <c r="A17" s="83" t="s">
        <v>76</v>
      </c>
      <c r="B17" s="86" t="s">
        <v>77</v>
      </c>
      <c r="C17" s="85">
        <v>5149</v>
      </c>
      <c r="D17" s="85">
        <v>8779</v>
      </c>
      <c r="E17" s="85">
        <v>461015</v>
      </c>
      <c r="F17" s="85">
        <v>279432</v>
      </c>
      <c r="G17" s="85">
        <v>1480399</v>
      </c>
      <c r="H17" s="85">
        <v>1552366</v>
      </c>
      <c r="I17" s="85">
        <v>2275748</v>
      </c>
      <c r="J17" s="85">
        <v>52</v>
      </c>
      <c r="K17" s="87">
        <v>6062940</v>
      </c>
    </row>
    <row r="18" spans="1:11" ht="13.5" thickBot="1">
      <c r="A18" s="88" t="s">
        <v>78</v>
      </c>
      <c r="B18" s="89" t="s">
        <v>79</v>
      </c>
      <c r="C18" s="90">
        <v>81227072</v>
      </c>
      <c r="D18" s="90">
        <v>52471749</v>
      </c>
      <c r="E18" s="90">
        <v>19899970</v>
      </c>
      <c r="F18" s="90">
        <v>1381773</v>
      </c>
      <c r="G18" s="90">
        <v>33330471</v>
      </c>
      <c r="H18" s="90">
        <v>56491870</v>
      </c>
      <c r="I18" s="90">
        <v>21829080</v>
      </c>
      <c r="J18" s="90">
        <v>62698</v>
      </c>
      <c r="K18" s="91">
        <v>266694683</v>
      </c>
    </row>
    <row r="19" spans="1:11" ht="12.75">
      <c r="A19" s="83" t="s">
        <v>80</v>
      </c>
      <c r="B19" s="84" t="s">
        <v>81</v>
      </c>
      <c r="C19" s="85">
        <v>0</v>
      </c>
      <c r="D19" s="85">
        <v>47934</v>
      </c>
      <c r="E19" s="85">
        <v>320146</v>
      </c>
      <c r="F19" s="85">
        <v>31348</v>
      </c>
      <c r="G19" s="85">
        <v>2205830</v>
      </c>
      <c r="H19" s="85">
        <v>111821</v>
      </c>
      <c r="I19" s="85">
        <v>1405816</v>
      </c>
      <c r="J19" s="85">
        <v>0</v>
      </c>
      <c r="K19" s="85">
        <v>4122895</v>
      </c>
    </row>
    <row r="20" spans="1:11" ht="12.75">
      <c r="A20" s="83" t="s">
        <v>82</v>
      </c>
      <c r="B20" s="84" t="s">
        <v>83</v>
      </c>
      <c r="C20" s="85">
        <v>3949095</v>
      </c>
      <c r="D20" s="85">
        <v>928209</v>
      </c>
      <c r="E20" s="85">
        <v>671018</v>
      </c>
      <c r="F20" s="85">
        <v>139898</v>
      </c>
      <c r="G20" s="85">
        <v>963001</v>
      </c>
      <c r="H20" s="85">
        <v>445598</v>
      </c>
      <c r="I20" s="85">
        <v>10747060</v>
      </c>
      <c r="J20" s="85">
        <v>0</v>
      </c>
      <c r="K20" s="85">
        <v>17843879</v>
      </c>
    </row>
    <row r="21" spans="1:11" ht="12.75">
      <c r="A21" s="83" t="s">
        <v>84</v>
      </c>
      <c r="B21" s="84" t="s">
        <v>85</v>
      </c>
      <c r="C21" s="85">
        <v>4410260</v>
      </c>
      <c r="D21" s="85">
        <v>6830336</v>
      </c>
      <c r="E21" s="85">
        <v>844314</v>
      </c>
      <c r="F21" s="85">
        <v>166694</v>
      </c>
      <c r="G21" s="85">
        <v>3242920</v>
      </c>
      <c r="H21" s="85">
        <v>4608024</v>
      </c>
      <c r="I21" s="85">
        <v>10273260</v>
      </c>
      <c r="J21" s="85">
        <v>0</v>
      </c>
      <c r="K21" s="85">
        <v>30375808</v>
      </c>
    </row>
    <row r="22" spans="1:11" ht="12.75">
      <c r="A22" s="83" t="s">
        <v>86</v>
      </c>
      <c r="B22" s="84" t="s">
        <v>87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 ht="12.75">
      <c r="A23" s="83" t="s">
        <v>88</v>
      </c>
      <c r="B23" s="84" t="s">
        <v>89</v>
      </c>
      <c r="C23" s="85">
        <v>0</v>
      </c>
      <c r="D23" s="85">
        <v>0</v>
      </c>
      <c r="E23" s="85">
        <v>6129986</v>
      </c>
      <c r="F23" s="85">
        <v>0</v>
      </c>
      <c r="G23" s="85">
        <v>3263224</v>
      </c>
      <c r="H23" s="85">
        <v>6715801</v>
      </c>
      <c r="I23" s="85">
        <v>0</v>
      </c>
      <c r="J23" s="85">
        <v>0</v>
      </c>
      <c r="K23" s="85">
        <v>16109011</v>
      </c>
    </row>
    <row r="24" spans="1:11" ht="12.75">
      <c r="A24" s="83" t="s">
        <v>90</v>
      </c>
      <c r="B24" s="84" t="s">
        <v>91</v>
      </c>
      <c r="C24" s="85">
        <v>20608</v>
      </c>
      <c r="D24" s="85">
        <v>69864</v>
      </c>
      <c r="E24" s="85">
        <v>297421</v>
      </c>
      <c r="F24" s="85">
        <v>16482</v>
      </c>
      <c r="G24" s="85">
        <v>533101</v>
      </c>
      <c r="H24" s="85">
        <v>3022016</v>
      </c>
      <c r="I24" s="85">
        <v>7208910</v>
      </c>
      <c r="J24" s="85">
        <v>0</v>
      </c>
      <c r="K24" s="85">
        <v>11168402</v>
      </c>
    </row>
    <row r="25" spans="1:11" ht="13.5" thickBot="1">
      <c r="A25" s="83" t="s">
        <v>92</v>
      </c>
      <c r="B25" s="86" t="s">
        <v>93</v>
      </c>
      <c r="C25" s="85">
        <v>-3655122</v>
      </c>
      <c r="D25" s="85">
        <v>-5154461</v>
      </c>
      <c r="E25" s="85">
        <v>-2033442</v>
      </c>
      <c r="F25" s="85">
        <v>-180830</v>
      </c>
      <c r="G25" s="85">
        <v>-3315361</v>
      </c>
      <c r="H25" s="85">
        <v>-6532390</v>
      </c>
      <c r="I25" s="85">
        <v>-12182303</v>
      </c>
      <c r="J25" s="85">
        <v>0</v>
      </c>
      <c r="K25" s="87">
        <v>-33053909</v>
      </c>
    </row>
    <row r="26" spans="1:11" ht="13.5" thickBot="1">
      <c r="A26" s="88" t="s">
        <v>94</v>
      </c>
      <c r="B26" s="89" t="s">
        <v>95</v>
      </c>
      <c r="C26" s="90">
        <v>4724841</v>
      </c>
      <c r="D26" s="90">
        <v>2721882</v>
      </c>
      <c r="E26" s="90">
        <v>6229443</v>
      </c>
      <c r="F26" s="90">
        <v>173592</v>
      </c>
      <c r="G26" s="90">
        <v>6892715</v>
      </c>
      <c r="H26" s="90">
        <v>8370870</v>
      </c>
      <c r="I26" s="90">
        <v>17452743</v>
      </c>
      <c r="J26" s="90">
        <v>0</v>
      </c>
      <c r="K26" s="91">
        <v>46566086</v>
      </c>
    </row>
    <row r="27" spans="1:11" ht="12.75">
      <c r="A27" s="83" t="s">
        <v>96</v>
      </c>
      <c r="B27" s="84" t="s">
        <v>97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360</v>
      </c>
      <c r="I27" s="85">
        <v>0</v>
      </c>
      <c r="J27" s="85">
        <v>0</v>
      </c>
      <c r="K27" s="85">
        <v>360</v>
      </c>
    </row>
    <row r="28" spans="1:11" ht="12.75">
      <c r="A28" s="83" t="s">
        <v>98</v>
      </c>
      <c r="B28" s="84" t="s">
        <v>99</v>
      </c>
      <c r="C28" s="85">
        <v>0</v>
      </c>
      <c r="D28" s="85">
        <v>4787155</v>
      </c>
      <c r="E28" s="85">
        <v>0</v>
      </c>
      <c r="F28" s="85">
        <v>0</v>
      </c>
      <c r="G28" s="85">
        <v>1498886</v>
      </c>
      <c r="H28" s="85">
        <v>6402304</v>
      </c>
      <c r="I28" s="85">
        <v>0</v>
      </c>
      <c r="J28" s="85">
        <v>0</v>
      </c>
      <c r="K28" s="85">
        <v>12688345</v>
      </c>
    </row>
    <row r="29" spans="1:11" ht="12.75">
      <c r="A29" s="83" t="s">
        <v>100</v>
      </c>
      <c r="B29" s="84" t="s">
        <v>101</v>
      </c>
      <c r="C29" s="85">
        <v>0</v>
      </c>
      <c r="D29" s="85">
        <v>2723338</v>
      </c>
      <c r="E29" s="85">
        <v>0</v>
      </c>
      <c r="F29" s="85">
        <v>144835</v>
      </c>
      <c r="G29" s="85">
        <v>287605</v>
      </c>
      <c r="H29" s="85">
        <v>0</v>
      </c>
      <c r="I29" s="85">
        <v>0</v>
      </c>
      <c r="J29" s="85">
        <v>0</v>
      </c>
      <c r="K29" s="85">
        <v>3155778</v>
      </c>
    </row>
    <row r="30" spans="1:11" ht="12.75">
      <c r="A30" s="83" t="s">
        <v>102</v>
      </c>
      <c r="B30" s="84" t="s">
        <v>73</v>
      </c>
      <c r="C30" s="85">
        <v>0</v>
      </c>
      <c r="D30" s="85">
        <v>0</v>
      </c>
      <c r="E30" s="85">
        <v>32298</v>
      </c>
      <c r="F30" s="85">
        <v>494715</v>
      </c>
      <c r="G30" s="85">
        <v>1501260</v>
      </c>
      <c r="H30" s="85">
        <v>489396</v>
      </c>
      <c r="I30" s="85">
        <v>0</v>
      </c>
      <c r="J30" s="85">
        <v>0</v>
      </c>
      <c r="K30" s="85">
        <v>2517669</v>
      </c>
    </row>
    <row r="31" spans="1:11" ht="12.75">
      <c r="A31" s="83" t="s">
        <v>103</v>
      </c>
      <c r="B31" s="84" t="s">
        <v>104</v>
      </c>
      <c r="C31" s="85">
        <v>10685286</v>
      </c>
      <c r="D31" s="85">
        <v>7673216</v>
      </c>
      <c r="E31" s="85">
        <v>2512699</v>
      </c>
      <c r="F31" s="85">
        <v>758678</v>
      </c>
      <c r="G31" s="85">
        <v>10883572</v>
      </c>
      <c r="H31" s="85">
        <v>8197654</v>
      </c>
      <c r="I31" s="85">
        <v>7298177</v>
      </c>
      <c r="J31" s="85">
        <v>50190</v>
      </c>
      <c r="K31" s="85">
        <v>48059472</v>
      </c>
    </row>
    <row r="32" spans="1:11" ht="12.75">
      <c r="A32" s="83" t="s">
        <v>105</v>
      </c>
      <c r="B32" s="84" t="s">
        <v>50</v>
      </c>
      <c r="C32" s="85">
        <v>46974</v>
      </c>
      <c r="D32" s="85">
        <v>8249419</v>
      </c>
      <c r="E32" s="85">
        <v>37184</v>
      </c>
      <c r="F32" s="85">
        <v>415975</v>
      </c>
      <c r="G32" s="85">
        <v>16115539</v>
      </c>
      <c r="H32" s="85">
        <v>8735910</v>
      </c>
      <c r="I32" s="85">
        <v>5858549</v>
      </c>
      <c r="J32" s="85">
        <v>0</v>
      </c>
      <c r="K32" s="85">
        <v>39459550</v>
      </c>
    </row>
    <row r="33" spans="1:11" ht="13.5" thickBot="1">
      <c r="A33" s="83" t="s">
        <v>106</v>
      </c>
      <c r="B33" s="86" t="s">
        <v>107</v>
      </c>
      <c r="C33" s="85">
        <v>0</v>
      </c>
      <c r="D33" s="85">
        <v>-5552191</v>
      </c>
      <c r="E33" s="85">
        <v>0</v>
      </c>
      <c r="F33" s="85">
        <v>0</v>
      </c>
      <c r="G33" s="85">
        <v>-844584</v>
      </c>
      <c r="H33" s="85">
        <v>-8453303</v>
      </c>
      <c r="I33" s="85">
        <v>0</v>
      </c>
      <c r="J33" s="85">
        <v>0</v>
      </c>
      <c r="K33" s="87">
        <v>-14850078</v>
      </c>
    </row>
    <row r="34" spans="1:11" ht="13.5" thickBot="1">
      <c r="A34" s="88" t="s">
        <v>108</v>
      </c>
      <c r="B34" s="93" t="s">
        <v>109</v>
      </c>
      <c r="C34" s="94">
        <v>10732260</v>
      </c>
      <c r="D34" s="94">
        <v>17880937</v>
      </c>
      <c r="E34" s="94">
        <v>2582181</v>
      </c>
      <c r="F34" s="94">
        <v>1814203</v>
      </c>
      <c r="G34" s="94">
        <v>29442278</v>
      </c>
      <c r="H34" s="94">
        <v>15372321</v>
      </c>
      <c r="I34" s="94">
        <v>13156726</v>
      </c>
      <c r="J34" s="94">
        <v>50190</v>
      </c>
      <c r="K34" s="95">
        <v>91031096</v>
      </c>
    </row>
    <row r="35" spans="1:11" ht="13.5" thickBot="1">
      <c r="A35" s="88" t="s">
        <v>110</v>
      </c>
      <c r="B35" s="96" t="s">
        <v>111</v>
      </c>
      <c r="C35" s="97">
        <v>96684173</v>
      </c>
      <c r="D35" s="97">
        <v>73074568</v>
      </c>
      <c r="E35" s="97">
        <v>28711594</v>
      </c>
      <c r="F35" s="97">
        <v>3369568</v>
      </c>
      <c r="G35" s="97">
        <v>69665464</v>
      </c>
      <c r="H35" s="97">
        <v>80235061</v>
      </c>
      <c r="I35" s="97">
        <v>52438549</v>
      </c>
      <c r="J35" s="97">
        <v>112888</v>
      </c>
      <c r="K35" s="98">
        <v>404291865</v>
      </c>
    </row>
    <row r="36" spans="1:11" ht="12.75">
      <c r="A36" s="83"/>
      <c r="B36" s="422" t="s">
        <v>377</v>
      </c>
      <c r="C36" s="423"/>
      <c r="D36" s="423"/>
      <c r="E36" s="423"/>
      <c r="F36" s="423"/>
      <c r="G36" s="423"/>
      <c r="H36" s="423"/>
      <c r="I36" s="423"/>
      <c r="J36" s="423"/>
      <c r="K36" s="424"/>
    </row>
    <row r="37" spans="1:11" ht="12.75">
      <c r="A37" s="83"/>
      <c r="B37" s="419"/>
      <c r="C37" s="420"/>
      <c r="D37" s="420"/>
      <c r="E37" s="420"/>
      <c r="F37" s="420"/>
      <c r="G37" s="420"/>
      <c r="H37" s="420"/>
      <c r="I37" s="420"/>
      <c r="J37" s="420"/>
      <c r="K37" s="421"/>
    </row>
    <row r="38" spans="1:11" ht="12.75">
      <c r="A38" s="83"/>
      <c r="B38" s="430"/>
      <c r="C38" s="430"/>
      <c r="D38" s="430"/>
      <c r="E38" s="430"/>
      <c r="F38" s="430"/>
      <c r="G38" s="430"/>
      <c r="H38" s="430"/>
      <c r="I38" s="430"/>
      <c r="J38" s="430"/>
      <c r="K38" s="430"/>
    </row>
    <row r="39" spans="1:11" ht="12.75">
      <c r="A39" s="83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2.75">
      <c r="A40" s="83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2.75">
      <c r="A41" s="102"/>
      <c r="B41" s="333"/>
      <c r="C41" s="333"/>
      <c r="D41" s="333"/>
      <c r="E41" s="333"/>
      <c r="F41" s="333"/>
      <c r="G41" s="333"/>
      <c r="H41" s="333"/>
      <c r="I41" s="333"/>
      <c r="J41" s="333"/>
      <c r="K41" s="333"/>
    </row>
    <row r="42" spans="1:11" ht="12.75">
      <c r="A42" s="103"/>
      <c r="B42" s="334" t="s">
        <v>345</v>
      </c>
      <c r="C42" s="335"/>
      <c r="D42" s="335"/>
      <c r="E42" s="335"/>
      <c r="F42" s="335"/>
      <c r="G42" s="335"/>
      <c r="H42" s="335"/>
      <c r="I42" s="335"/>
      <c r="J42" s="335"/>
      <c r="K42" s="336"/>
    </row>
    <row r="43" spans="2:11" ht="12.75">
      <c r="B43" s="416" t="s">
        <v>385</v>
      </c>
      <c r="C43" s="417"/>
      <c r="D43" s="417"/>
      <c r="E43" s="417"/>
      <c r="F43" s="417"/>
      <c r="G43" s="417"/>
      <c r="H43" s="417"/>
      <c r="I43" s="417"/>
      <c r="J43" s="417"/>
      <c r="K43" s="418"/>
    </row>
    <row r="44" spans="1:11" ht="13.5" thickBot="1">
      <c r="A44" s="83"/>
      <c r="B44" s="425" t="s">
        <v>379</v>
      </c>
      <c r="C44" s="426"/>
      <c r="D44" s="426"/>
      <c r="E44" s="426"/>
      <c r="F44" s="426"/>
      <c r="G44" s="426"/>
      <c r="H44" s="426"/>
      <c r="I44" s="426"/>
      <c r="J44" s="426"/>
      <c r="K44" s="427"/>
    </row>
    <row r="45" spans="1:11" ht="15.75" customHeight="1">
      <c r="A45" s="405" t="s">
        <v>56</v>
      </c>
      <c r="B45" s="407" t="s">
        <v>57</v>
      </c>
      <c r="C45" s="408" t="s">
        <v>37</v>
      </c>
      <c r="D45" s="408" t="s">
        <v>370</v>
      </c>
      <c r="E45" s="408" t="s">
        <v>38</v>
      </c>
      <c r="F45" s="408" t="s">
        <v>45</v>
      </c>
      <c r="G45" s="408" t="s">
        <v>350</v>
      </c>
      <c r="H45" s="408" t="s">
        <v>326</v>
      </c>
      <c r="I45" s="408" t="s">
        <v>364</v>
      </c>
      <c r="J45" s="408" t="s">
        <v>40</v>
      </c>
      <c r="K45" s="428" t="s">
        <v>49</v>
      </c>
    </row>
    <row r="46" spans="1:11" ht="22.5" customHeight="1" thickBot="1">
      <c r="A46" s="406"/>
      <c r="B46" s="407"/>
      <c r="C46" s="409"/>
      <c r="D46" s="409"/>
      <c r="E46" s="409"/>
      <c r="F46" s="409"/>
      <c r="G46" s="409"/>
      <c r="H46" s="409"/>
      <c r="I46" s="409"/>
      <c r="J46" s="409"/>
      <c r="K46" s="429"/>
    </row>
    <row r="47" spans="1:11" ht="12.75">
      <c r="A47" s="83"/>
      <c r="B47" s="81" t="s">
        <v>52</v>
      </c>
      <c r="C47" s="82"/>
      <c r="D47" s="82"/>
      <c r="E47" s="82"/>
      <c r="F47" s="82"/>
      <c r="G47" s="82"/>
      <c r="H47" s="82"/>
      <c r="I47" s="82"/>
      <c r="J47" s="82"/>
      <c r="K47" s="82"/>
    </row>
    <row r="48" spans="1:11" ht="12.75">
      <c r="A48" s="83" t="s">
        <v>112</v>
      </c>
      <c r="B48" s="84" t="s">
        <v>113</v>
      </c>
      <c r="C48" s="85">
        <v>6497017</v>
      </c>
      <c r="D48" s="85">
        <v>25</v>
      </c>
      <c r="E48" s="85">
        <v>118485</v>
      </c>
      <c r="F48" s="85">
        <v>185059</v>
      </c>
      <c r="G48" s="85">
        <v>0</v>
      </c>
      <c r="H48" s="85">
        <v>500785</v>
      </c>
      <c r="I48" s="85">
        <v>2063985</v>
      </c>
      <c r="J48" s="85">
        <v>0</v>
      </c>
      <c r="K48" s="85">
        <v>9365356</v>
      </c>
    </row>
    <row r="49" spans="1:11" ht="12.75">
      <c r="A49" s="83" t="s">
        <v>114</v>
      </c>
      <c r="B49" s="84" t="s">
        <v>115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</row>
    <row r="50" spans="1:11" ht="12.75">
      <c r="A50" s="83" t="s">
        <v>116</v>
      </c>
      <c r="B50" s="84" t="s">
        <v>117</v>
      </c>
      <c r="C50" s="85">
        <v>6738304</v>
      </c>
      <c r="D50" s="85">
        <v>17686041</v>
      </c>
      <c r="E50" s="85">
        <v>6994091</v>
      </c>
      <c r="F50" s="85">
        <v>748410</v>
      </c>
      <c r="G50" s="85">
        <v>23825334</v>
      </c>
      <c r="H50" s="85">
        <v>21767477</v>
      </c>
      <c r="I50" s="85">
        <v>11212048</v>
      </c>
      <c r="J50" s="85">
        <v>0</v>
      </c>
      <c r="K50" s="85">
        <v>88971705</v>
      </c>
    </row>
    <row r="51" spans="1:11" ht="12.75">
      <c r="A51" s="83" t="s">
        <v>118</v>
      </c>
      <c r="B51" s="84" t="s">
        <v>119</v>
      </c>
      <c r="C51" s="85">
        <v>18403027</v>
      </c>
      <c r="D51" s="85">
        <v>2221771</v>
      </c>
      <c r="E51" s="85">
        <v>881705</v>
      </c>
      <c r="F51" s="85">
        <v>267226</v>
      </c>
      <c r="G51" s="85">
        <v>327551</v>
      </c>
      <c r="H51" s="85">
        <v>2691386</v>
      </c>
      <c r="I51" s="85">
        <v>929435</v>
      </c>
      <c r="J51" s="85">
        <v>0</v>
      </c>
      <c r="K51" s="85">
        <v>25722101</v>
      </c>
    </row>
    <row r="52" spans="1:11" ht="12.75">
      <c r="A52" s="83" t="s">
        <v>120</v>
      </c>
      <c r="B52" s="84" t="s">
        <v>121</v>
      </c>
      <c r="C52" s="85">
        <v>535614</v>
      </c>
      <c r="D52" s="85">
        <v>603954</v>
      </c>
      <c r="E52" s="85">
        <v>308801</v>
      </c>
      <c r="F52" s="85">
        <v>12138</v>
      </c>
      <c r="G52" s="85">
        <v>946557</v>
      </c>
      <c r="H52" s="85">
        <v>796359</v>
      </c>
      <c r="I52" s="85">
        <v>531557</v>
      </c>
      <c r="J52" s="85">
        <v>0</v>
      </c>
      <c r="K52" s="85">
        <v>3734980</v>
      </c>
    </row>
    <row r="53" spans="1:11" ht="12.75">
      <c r="A53" s="83" t="s">
        <v>122</v>
      </c>
      <c r="B53" s="84" t="s">
        <v>123</v>
      </c>
      <c r="C53" s="85">
        <v>7176321</v>
      </c>
      <c r="D53" s="85">
        <v>6095873</v>
      </c>
      <c r="E53" s="85">
        <v>978729</v>
      </c>
      <c r="F53" s="85">
        <v>137478</v>
      </c>
      <c r="G53" s="85">
        <v>6308083</v>
      </c>
      <c r="H53" s="85">
        <v>5614972</v>
      </c>
      <c r="I53" s="85">
        <v>3378198</v>
      </c>
      <c r="J53" s="85">
        <v>0</v>
      </c>
      <c r="K53" s="85">
        <v>29689654</v>
      </c>
    </row>
    <row r="54" spans="1:11" ht="12.75">
      <c r="A54" s="83" t="s">
        <v>124</v>
      </c>
      <c r="B54" s="84" t="s">
        <v>125</v>
      </c>
      <c r="C54" s="85">
        <v>4241893</v>
      </c>
      <c r="D54" s="85">
        <v>4129814</v>
      </c>
      <c r="E54" s="85">
        <v>1545429</v>
      </c>
      <c r="F54" s="85">
        <v>205286</v>
      </c>
      <c r="G54" s="85">
        <v>3525216</v>
      </c>
      <c r="H54" s="85">
        <v>5245784</v>
      </c>
      <c r="I54" s="85">
        <v>2709826</v>
      </c>
      <c r="J54" s="85">
        <v>0</v>
      </c>
      <c r="K54" s="85">
        <v>21603248</v>
      </c>
    </row>
    <row r="55" spans="1:11" ht="12.75">
      <c r="A55" s="83" t="s">
        <v>126</v>
      </c>
      <c r="B55" s="84" t="s">
        <v>67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</row>
    <row r="56" spans="1:11" ht="12.75">
      <c r="A56" s="83" t="s">
        <v>127</v>
      </c>
      <c r="B56" s="84" t="s">
        <v>128</v>
      </c>
      <c r="C56" s="85">
        <v>14200</v>
      </c>
      <c r="D56" s="85">
        <v>764940</v>
      </c>
      <c r="E56" s="85">
        <v>1206511</v>
      </c>
      <c r="F56" s="85">
        <v>0</v>
      </c>
      <c r="G56" s="85">
        <v>595</v>
      </c>
      <c r="H56" s="85">
        <v>7257053</v>
      </c>
      <c r="I56" s="85">
        <v>2427247</v>
      </c>
      <c r="J56" s="85">
        <v>0</v>
      </c>
      <c r="K56" s="85">
        <v>11670546</v>
      </c>
    </row>
    <row r="57" spans="1:11" ht="12.75">
      <c r="A57" s="83" t="s">
        <v>129</v>
      </c>
      <c r="B57" s="84" t="s">
        <v>130</v>
      </c>
      <c r="C57" s="85">
        <v>133852</v>
      </c>
      <c r="D57" s="85">
        <v>4545686</v>
      </c>
      <c r="E57" s="85">
        <v>1728265</v>
      </c>
      <c r="F57" s="85">
        <v>27042</v>
      </c>
      <c r="G57" s="85">
        <v>269281</v>
      </c>
      <c r="H57" s="85">
        <v>4574946</v>
      </c>
      <c r="I57" s="85">
        <v>241864</v>
      </c>
      <c r="J57" s="85">
        <v>0</v>
      </c>
      <c r="K57" s="85">
        <v>11520936</v>
      </c>
    </row>
    <row r="58" spans="1:11" ht="12.75">
      <c r="A58" s="83" t="s">
        <v>131</v>
      </c>
      <c r="B58" s="84" t="s">
        <v>132</v>
      </c>
      <c r="C58" s="85">
        <v>611038</v>
      </c>
      <c r="D58" s="85">
        <v>572326</v>
      </c>
      <c r="E58" s="85">
        <v>236849</v>
      </c>
      <c r="F58" s="85">
        <v>23130</v>
      </c>
      <c r="G58" s="85">
        <v>374143</v>
      </c>
      <c r="H58" s="85">
        <v>674050</v>
      </c>
      <c r="I58" s="85">
        <v>480270</v>
      </c>
      <c r="J58" s="85">
        <v>0</v>
      </c>
      <c r="K58" s="85">
        <v>2971806</v>
      </c>
    </row>
    <row r="59" spans="1:11" ht="12.75">
      <c r="A59" s="83" t="s">
        <v>133</v>
      </c>
      <c r="B59" s="84" t="s">
        <v>134</v>
      </c>
      <c r="C59" s="85">
        <v>3210023</v>
      </c>
      <c r="D59" s="85">
        <v>5728001</v>
      </c>
      <c r="E59" s="85">
        <v>728447</v>
      </c>
      <c r="F59" s="85">
        <v>48166</v>
      </c>
      <c r="G59" s="85">
        <v>1005663</v>
      </c>
      <c r="H59" s="85">
        <v>2568528</v>
      </c>
      <c r="I59" s="85">
        <v>4944096</v>
      </c>
      <c r="J59" s="85">
        <v>0</v>
      </c>
      <c r="K59" s="85">
        <v>18232924</v>
      </c>
    </row>
    <row r="60" spans="1:11" ht="12.75">
      <c r="A60" s="83" t="s">
        <v>135</v>
      </c>
      <c r="B60" s="84" t="s">
        <v>136</v>
      </c>
      <c r="C60" s="85">
        <v>1942069</v>
      </c>
      <c r="D60" s="85">
        <v>908567</v>
      </c>
      <c r="E60" s="85">
        <v>528798</v>
      </c>
      <c r="F60" s="85">
        <v>70502</v>
      </c>
      <c r="G60" s="85">
        <v>106786</v>
      </c>
      <c r="H60" s="85">
        <v>615607</v>
      </c>
      <c r="I60" s="85">
        <v>458733</v>
      </c>
      <c r="J60" s="85">
        <v>0</v>
      </c>
      <c r="K60" s="85">
        <v>4631062</v>
      </c>
    </row>
    <row r="61" spans="1:11" ht="13.5" thickBot="1">
      <c r="A61" s="83" t="s">
        <v>137</v>
      </c>
      <c r="B61" s="86" t="s">
        <v>138</v>
      </c>
      <c r="C61" s="85">
        <v>538926</v>
      </c>
      <c r="D61" s="85">
        <v>395717</v>
      </c>
      <c r="E61" s="85">
        <v>153414</v>
      </c>
      <c r="F61" s="85">
        <v>548</v>
      </c>
      <c r="G61" s="85">
        <v>441991</v>
      </c>
      <c r="H61" s="85">
        <v>369778</v>
      </c>
      <c r="I61" s="85">
        <v>273755</v>
      </c>
      <c r="J61" s="85">
        <v>0</v>
      </c>
      <c r="K61" s="87">
        <v>2174129</v>
      </c>
    </row>
    <row r="62" spans="1:11" ht="13.5" thickBot="1">
      <c r="A62" s="88" t="s">
        <v>139</v>
      </c>
      <c r="B62" s="89" t="s">
        <v>140</v>
      </c>
      <c r="C62" s="90">
        <v>50042284</v>
      </c>
      <c r="D62" s="90">
        <v>43652715</v>
      </c>
      <c r="E62" s="90">
        <v>15409524</v>
      </c>
      <c r="F62" s="90">
        <v>1724985</v>
      </c>
      <c r="G62" s="90">
        <v>37131200</v>
      </c>
      <c r="H62" s="90">
        <v>52676725</v>
      </c>
      <c r="I62" s="90">
        <v>29651014</v>
      </c>
      <c r="J62" s="90">
        <v>0</v>
      </c>
      <c r="K62" s="91">
        <v>230288447</v>
      </c>
    </row>
    <row r="63" spans="1:11" ht="12.75">
      <c r="A63" s="83" t="s">
        <v>141</v>
      </c>
      <c r="B63" s="82" t="s">
        <v>142</v>
      </c>
      <c r="C63" s="85">
        <v>298078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92">
        <v>298078</v>
      </c>
    </row>
    <row r="64" spans="1:11" ht="12.75">
      <c r="A64" s="83" t="s">
        <v>143</v>
      </c>
      <c r="B64" s="84" t="s">
        <v>128</v>
      </c>
      <c r="C64" s="85">
        <v>0</v>
      </c>
      <c r="D64" s="85">
        <v>0</v>
      </c>
      <c r="E64" s="85">
        <v>28529</v>
      </c>
      <c r="F64" s="85">
        <v>700000</v>
      </c>
      <c r="G64" s="85">
        <v>0</v>
      </c>
      <c r="H64" s="85">
        <v>0</v>
      </c>
      <c r="I64" s="85">
        <v>0</v>
      </c>
      <c r="J64" s="85">
        <v>0</v>
      </c>
      <c r="K64" s="85">
        <v>728529</v>
      </c>
    </row>
    <row r="65" spans="1:11" ht="12.75">
      <c r="A65" s="83" t="s">
        <v>144</v>
      </c>
      <c r="B65" s="84" t="s">
        <v>145</v>
      </c>
      <c r="C65" s="85">
        <v>700324</v>
      </c>
      <c r="D65" s="85">
        <v>0</v>
      </c>
      <c r="E65" s="85">
        <v>0</v>
      </c>
      <c r="F65" s="85">
        <v>40620</v>
      </c>
      <c r="G65" s="85">
        <v>0</v>
      </c>
      <c r="H65" s="85">
        <v>0</v>
      </c>
      <c r="I65" s="85">
        <v>4822233</v>
      </c>
      <c r="J65" s="85">
        <v>0</v>
      </c>
      <c r="K65" s="85">
        <v>5563177</v>
      </c>
    </row>
    <row r="66" spans="1:11" ht="13.5" thickBot="1">
      <c r="A66" s="83" t="s">
        <v>146</v>
      </c>
      <c r="B66" s="86" t="s">
        <v>147</v>
      </c>
      <c r="C66" s="85">
        <v>3812</v>
      </c>
      <c r="D66" s="85">
        <v>2175247</v>
      </c>
      <c r="E66" s="85">
        <v>2812531</v>
      </c>
      <c r="F66" s="85">
        <v>61093</v>
      </c>
      <c r="G66" s="85">
        <v>1122477</v>
      </c>
      <c r="H66" s="85">
        <v>3228893</v>
      </c>
      <c r="I66" s="85">
        <v>0</v>
      </c>
      <c r="J66" s="85">
        <v>0</v>
      </c>
      <c r="K66" s="87">
        <v>9404053</v>
      </c>
    </row>
    <row r="67" spans="1:11" ht="13.5" thickBot="1">
      <c r="A67" s="88" t="s">
        <v>148</v>
      </c>
      <c r="B67" s="89" t="s">
        <v>149</v>
      </c>
      <c r="C67" s="90">
        <v>1002214</v>
      </c>
      <c r="D67" s="90">
        <v>2175247</v>
      </c>
      <c r="E67" s="90">
        <v>2841060</v>
      </c>
      <c r="F67" s="90">
        <v>801713</v>
      </c>
      <c r="G67" s="90">
        <v>1122477</v>
      </c>
      <c r="H67" s="90">
        <v>3228893</v>
      </c>
      <c r="I67" s="90">
        <v>4822233</v>
      </c>
      <c r="J67" s="90">
        <v>0</v>
      </c>
      <c r="K67" s="91">
        <v>15993837</v>
      </c>
    </row>
    <row r="68" spans="1:11" ht="12.75">
      <c r="A68" s="83" t="s">
        <v>150</v>
      </c>
      <c r="B68" s="82" t="s">
        <v>151</v>
      </c>
      <c r="C68" s="92"/>
      <c r="D68" s="92"/>
      <c r="E68" s="92"/>
      <c r="F68" s="92"/>
      <c r="G68" s="92"/>
      <c r="H68" s="92"/>
      <c r="I68" s="92"/>
      <c r="J68" s="92"/>
      <c r="K68" s="92">
        <v>0</v>
      </c>
    </row>
    <row r="69" spans="1:11" ht="12.75">
      <c r="A69" s="83" t="s">
        <v>152</v>
      </c>
      <c r="B69" s="84" t="s">
        <v>153</v>
      </c>
      <c r="C69" s="85">
        <v>712117</v>
      </c>
      <c r="D69" s="85">
        <v>18626822</v>
      </c>
      <c r="E69" s="85">
        <v>1099536</v>
      </c>
      <c r="F69" s="85">
        <v>2271800</v>
      </c>
      <c r="G69" s="85">
        <v>16849610</v>
      </c>
      <c r="H69" s="85">
        <v>12921546</v>
      </c>
      <c r="I69" s="85">
        <v>7983681</v>
      </c>
      <c r="J69" s="85">
        <v>109941</v>
      </c>
      <c r="K69" s="85">
        <v>60575053</v>
      </c>
    </row>
    <row r="70" spans="1:11" ht="12.75">
      <c r="A70" s="83" t="s">
        <v>154</v>
      </c>
      <c r="B70" s="84" t="s">
        <v>155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</row>
    <row r="71" spans="1:11" ht="12.75">
      <c r="A71" s="83" t="s">
        <v>156</v>
      </c>
      <c r="B71" s="84" t="s">
        <v>157</v>
      </c>
      <c r="C71" s="85">
        <v>0</v>
      </c>
      <c r="D71" s="85">
        <v>0</v>
      </c>
      <c r="E71" s="85">
        <v>0</v>
      </c>
      <c r="F71" s="85">
        <v>0</v>
      </c>
      <c r="G71" s="85">
        <v>14892</v>
      </c>
      <c r="H71" s="85">
        <v>0</v>
      </c>
      <c r="I71" s="85">
        <v>811444</v>
      </c>
      <c r="J71" s="85">
        <v>0</v>
      </c>
      <c r="K71" s="85">
        <v>826336</v>
      </c>
    </row>
    <row r="72" spans="1:11" ht="12.75">
      <c r="A72" s="83" t="s">
        <v>158</v>
      </c>
      <c r="B72" s="84" t="s">
        <v>159</v>
      </c>
      <c r="C72" s="85">
        <v>0</v>
      </c>
      <c r="D72" s="85">
        <v>0</v>
      </c>
      <c r="E72" s="85">
        <v>2979113</v>
      </c>
      <c r="F72" s="85">
        <v>0</v>
      </c>
      <c r="G72" s="85">
        <v>0</v>
      </c>
      <c r="H72" s="85">
        <v>0</v>
      </c>
      <c r="I72" s="85">
        <v>224417</v>
      </c>
      <c r="J72" s="85">
        <v>0</v>
      </c>
      <c r="K72" s="85">
        <v>3203530</v>
      </c>
    </row>
    <row r="73" spans="1:11" ht="12.75">
      <c r="A73" s="83" t="s">
        <v>160</v>
      </c>
      <c r="B73" s="84" t="s">
        <v>161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</row>
    <row r="74" spans="1:11" ht="12.75">
      <c r="A74" s="83" t="s">
        <v>162</v>
      </c>
      <c r="B74" s="84" t="s">
        <v>163</v>
      </c>
      <c r="C74" s="85">
        <v>31048029</v>
      </c>
      <c r="D74" s="85">
        <v>822</v>
      </c>
      <c r="E74" s="85">
        <v>123189</v>
      </c>
      <c r="F74" s="85">
        <v>-1439261</v>
      </c>
      <c r="G74" s="85">
        <v>10331212</v>
      </c>
      <c r="H74" s="85">
        <v>1793719</v>
      </c>
      <c r="I74" s="85">
        <v>2414382</v>
      </c>
      <c r="J74" s="85">
        <v>3578</v>
      </c>
      <c r="K74" s="85">
        <v>44275670</v>
      </c>
    </row>
    <row r="75" spans="1:11" ht="12.75">
      <c r="A75" s="83" t="s">
        <v>164</v>
      </c>
      <c r="B75" s="84" t="s">
        <v>165</v>
      </c>
      <c r="C75" s="85">
        <v>13879529</v>
      </c>
      <c r="D75" s="85">
        <v>8618962</v>
      </c>
      <c r="E75" s="85">
        <v>6259172</v>
      </c>
      <c r="F75" s="85">
        <v>10331</v>
      </c>
      <c r="G75" s="85">
        <v>4216073</v>
      </c>
      <c r="H75" s="85">
        <v>9614178</v>
      </c>
      <c r="I75" s="85">
        <v>6531378</v>
      </c>
      <c r="J75" s="85">
        <v>-631</v>
      </c>
      <c r="K75" s="85">
        <v>49128992</v>
      </c>
    </row>
    <row r="76" spans="1:11" ht="13.5" thickBot="1">
      <c r="A76" s="83" t="s">
        <v>166</v>
      </c>
      <c r="B76" s="86" t="s">
        <v>167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7">
        <v>0</v>
      </c>
    </row>
    <row r="77" spans="1:11" ht="13.5" thickBot="1">
      <c r="A77" s="88" t="s">
        <v>168</v>
      </c>
      <c r="B77" s="93" t="s">
        <v>169</v>
      </c>
      <c r="C77" s="94">
        <v>45639675</v>
      </c>
      <c r="D77" s="94">
        <v>27246606</v>
      </c>
      <c r="E77" s="94">
        <v>10461010</v>
      </c>
      <c r="F77" s="94">
        <v>842870</v>
      </c>
      <c r="G77" s="94">
        <v>31411787</v>
      </c>
      <c r="H77" s="94">
        <v>24329443</v>
      </c>
      <c r="I77" s="94">
        <v>17965302</v>
      </c>
      <c r="J77" s="94">
        <v>112888</v>
      </c>
      <c r="K77" s="95">
        <v>158009581</v>
      </c>
    </row>
    <row r="78" spans="1:11" ht="13.5" thickBot="1">
      <c r="A78" s="88" t="s">
        <v>170</v>
      </c>
      <c r="B78" s="96" t="s">
        <v>171</v>
      </c>
      <c r="C78" s="97">
        <v>96684173</v>
      </c>
      <c r="D78" s="97">
        <v>73074568</v>
      </c>
      <c r="E78" s="97">
        <v>28711594</v>
      </c>
      <c r="F78" s="97">
        <v>3369568</v>
      </c>
      <c r="G78" s="97">
        <v>69665464</v>
      </c>
      <c r="H78" s="97">
        <v>80235061</v>
      </c>
      <c r="I78" s="97">
        <v>52438549</v>
      </c>
      <c r="J78" s="97">
        <v>112888</v>
      </c>
      <c r="K78" s="98">
        <v>404291865</v>
      </c>
    </row>
    <row r="79" spans="1:11" ht="12.75">
      <c r="A79" s="100"/>
      <c r="B79" s="410" t="s">
        <v>377</v>
      </c>
      <c r="C79" s="411"/>
      <c r="D79" s="411"/>
      <c r="E79" s="411"/>
      <c r="F79" s="411"/>
      <c r="G79" s="411"/>
      <c r="H79" s="411"/>
      <c r="I79" s="411"/>
      <c r="J79" s="411"/>
      <c r="K79" s="412"/>
    </row>
    <row r="80" spans="2:11" ht="12.75">
      <c r="B80" s="413"/>
      <c r="C80" s="414"/>
      <c r="D80" s="414"/>
      <c r="E80" s="414"/>
      <c r="F80" s="414"/>
      <c r="G80" s="414"/>
      <c r="H80" s="414"/>
      <c r="I80" s="414"/>
      <c r="J80" s="414"/>
      <c r="K80" s="415"/>
    </row>
    <row r="81" spans="2:11" ht="12.75">
      <c r="B81" s="404"/>
      <c r="C81" s="404"/>
      <c r="D81" s="404"/>
      <c r="E81" s="404"/>
      <c r="F81" s="404"/>
      <c r="G81" s="404"/>
      <c r="H81" s="404"/>
      <c r="I81" s="404"/>
      <c r="J81" s="404"/>
      <c r="K81" s="404"/>
    </row>
  </sheetData>
  <sheetProtection/>
  <mergeCells count="36">
    <mergeCell ref="K5:K6"/>
    <mergeCell ref="H5:H6"/>
    <mergeCell ref="F45:F46"/>
    <mergeCell ref="K45:K46"/>
    <mergeCell ref="H45:H46"/>
    <mergeCell ref="J45:J46"/>
    <mergeCell ref="B44:K44"/>
    <mergeCell ref="B38:K38"/>
    <mergeCell ref="B1:K1"/>
    <mergeCell ref="B2:K2"/>
    <mergeCell ref="B3:K3"/>
    <mergeCell ref="B37:K37"/>
    <mergeCell ref="C5:C6"/>
    <mergeCell ref="D5:D6"/>
    <mergeCell ref="F5:F6"/>
    <mergeCell ref="B36:K36"/>
    <mergeCell ref="B4:K4"/>
    <mergeCell ref="J5:J6"/>
    <mergeCell ref="B79:K79"/>
    <mergeCell ref="B80:K80"/>
    <mergeCell ref="G45:G46"/>
    <mergeCell ref="D45:D46"/>
    <mergeCell ref="E45:E46"/>
    <mergeCell ref="B43:K43"/>
    <mergeCell ref="I45:I46"/>
    <mergeCell ref="C45:C46"/>
    <mergeCell ref="B81:K81"/>
    <mergeCell ref="A5:A6"/>
    <mergeCell ref="B5:B6"/>
    <mergeCell ref="A45:A46"/>
    <mergeCell ref="B45:B46"/>
    <mergeCell ref="B41:K41"/>
    <mergeCell ref="E5:E6"/>
    <mergeCell ref="I5:I6"/>
    <mergeCell ref="G5:G6"/>
    <mergeCell ref="B42:K42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2007-08-02T15:26:24Z</cp:lastPrinted>
  <dcterms:created xsi:type="dcterms:W3CDTF">2001-05-01T21:47:49Z</dcterms:created>
  <dcterms:modified xsi:type="dcterms:W3CDTF">2011-06-09T16:30:33Z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