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585" tabRatio="848" activeTab="0"/>
  </bookViews>
  <sheets>
    <sheet name="Presentacion" sheetId="1" r:id="rId1"/>
    <sheet name="Prestaciones_comparadas" sheetId="2" r:id="rId2"/>
    <sheet name="Tasas_por_cotizante" sheetId="3" r:id="rId3"/>
    <sheet name="Prestaciones_por_tipo" sheetId="4" r:id="rId4"/>
    <sheet name="Prestaciones_por_tipo_sexo " sheetId="5" r:id="rId5"/>
    <sheet name="Prestaciones x sexo Frecuencia" sheetId="6" r:id="rId6"/>
    <sheet name="Prestaciones x sexo Facturado" sheetId="7" r:id="rId7"/>
    <sheet name="Prestaciones sexo Bonificado" sheetId="8" r:id="rId8"/>
    <sheet name="tipo privado" sheetId="9" r:id="rId9"/>
    <sheet name="tipo publico" sheetId="10" r:id="rId10"/>
    <sheet name="sexo privado" sheetId="11" r:id="rId11"/>
    <sheet name="sexo publico" sheetId="12" r:id="rId12"/>
    <sheet name="AUGE" sheetId="13" r:id="rId13"/>
  </sheets>
  <definedNames>
    <definedName name="__123Graph_A" localSheetId="1" hidden="1">'Prestaciones_comparadas'!#REF!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1" hidden="1">'Prestaciones_comparadas'!#REF!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1" hidden="1">'Prestaciones_comparadas'!#REF!</definedName>
    <definedName name="__123Graph_CINGRESO1" hidden="1">#REF!</definedName>
    <definedName name="__123Graph_X" localSheetId="1" hidden="1">'Prestaciones_comparadas'!#REF!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1">'Prestaciones_comparadas'!$H$2:$H$4</definedName>
    <definedName name="_xlnm.Print_Area" localSheetId="12">'AUGE'!$C$3:$J$76</definedName>
    <definedName name="_xlnm.Print_Area" localSheetId="7">'Prestaciones sexo Bonificado'!$A$1:$W$61,'Prestaciones sexo Bonificado'!$A$63:$W$122</definedName>
    <definedName name="_xlnm.Print_Area" localSheetId="6">'Prestaciones x sexo Facturado'!$A$1:$W$61,'Prestaciones x sexo Facturado'!$A$63:$W$122</definedName>
    <definedName name="_xlnm.Print_Area" localSheetId="5">'Prestaciones x sexo Frecuencia'!$A$1:$W$60,'Prestaciones x sexo Frecuencia'!$A$62:$W$121</definedName>
    <definedName name="_xlnm.Print_Area" localSheetId="1">'Prestaciones_comparadas'!$A$1:$F$30</definedName>
    <definedName name="_xlnm.Print_Area" localSheetId="3">'Prestaciones_por_tipo'!$A$1:$I$68</definedName>
    <definedName name="_xlnm.Print_Area" localSheetId="4">'Prestaciones_por_tipo_sexo '!$A$1:$J$60,'Prestaciones_por_tipo_sexo '!$A$62:$J$122</definedName>
    <definedName name="_xlnm.Print_Area" localSheetId="10">'sexo privado'!$A$1:$J$60,'sexo privado'!$A$62:$J$122</definedName>
    <definedName name="_xlnm.Print_Area" localSheetId="11">'sexo publico'!$A$1:$J$60,'sexo publico'!$A$62:$J$122</definedName>
    <definedName name="_xlnm.Print_Area" localSheetId="2">'Tasas_por_cotizante'!$A$1:$I$33</definedName>
    <definedName name="_xlnm.Print_Area" localSheetId="8">'tipo privado'!$A$1:$J$60,'tipo privado'!$A$62:$J$122</definedName>
    <definedName name="_xlnm.Print_Area" localSheetId="9">'tipo publico'!$A$1:$J$60,'tipo publico'!$A$62:$J$122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<sst xmlns="http://schemas.openxmlformats.org/spreadsheetml/2006/main" count="1594" uniqueCount="294">
  <si>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</si>
  <si>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</si>
  <si>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</si>
  <si>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</si>
  <si>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</si>
  <si>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</si>
  <si>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</si>
  <si>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</si>
  <si>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</si>
  <si>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</si>
  <si>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</si>
  <si>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</si>
  <si>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</si>
  <si>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</si>
  <si>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</si>
  <si>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</si>
  <si>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</si>
  <si>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</si>
  <si>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Sin clasificar</t>
  </si>
  <si>
    <t>Cifras monetarias en pesos nominales del período.</t>
  </si>
  <si>
    <t>Estructura porcentual</t>
  </si>
  <si>
    <t>Variables seleccionadas</t>
  </si>
  <si>
    <t>Fuente: Superintendencia de Isapres, Archivo Maestro de Prestaciones.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</si>
  <si>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</si>
  <si>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</si>
  <si>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</si>
  <si>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</si>
  <si>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</si>
  <si>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</si>
  <si>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</si>
  <si>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</si>
  <si>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</si>
  <si>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</si>
  <si>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</si>
  <si>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</si>
  <si>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</si>
  <si>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</si>
  <si>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</si>
  <si>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</si>
  <si>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</si>
  <si>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</si>
  <si>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</si>
  <si>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</si>
  <si>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</si>
  <si>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</si>
  <si>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</si>
  <si>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</si>
  <si>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</si>
  <si>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</si>
  <si>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</si>
  <si>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</si>
  <si>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</si>
  <si>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</si>
  <si>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</si>
  <si>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</si>
  <si>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</si>
  <si>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</si>
  <si>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</si>
  <si>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</si>
  <si>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</si>
  <si>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</si>
  <si>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</si>
  <si>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</si>
  <si>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</si>
  <si>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</si>
  <si>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</si>
  <si>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</si>
  <si>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</si>
  <si>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</si>
  <si>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</si>
  <si>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</si>
  <si>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</si>
  <si>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</si>
  <si>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</si>
  <si>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</si>
  <si>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</si>
  <si>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</si>
  <si>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</si>
  <si>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</si>
  <si>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</si>
  <si>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</si>
  <si>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</si>
  <si>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</si>
  <si>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Monto facturado (mill $)</t>
  </si>
  <si>
    <t>Monto bonificado (mill $)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</si>
  <si>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</si>
  <si>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</si>
  <si>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</si>
  <si>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</si>
  <si>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</si>
  <si>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</si>
  <si>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</si>
  <si>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</si>
  <si>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</si>
  <si>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</si>
  <si>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</si>
  <si>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</si>
  <si>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</si>
  <si>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</si>
  <si>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</si>
  <si>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</si>
  <si>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</si>
  <si>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</si>
  <si>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</si>
  <si>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</si>
  <si>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</si>
  <si>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</si>
  <si>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</si>
  <si>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</si>
  <si>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</si>
  <si>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</si>
  <si>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</si>
  <si>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</si>
  <si>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</si>
  <si>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</si>
  <si>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N° Egresos hospitalarios</t>
  </si>
  <si>
    <t>65-69</t>
  </si>
  <si>
    <t>70-74</t>
  </si>
  <si>
    <t>75-79</t>
  </si>
  <si>
    <t>80-84</t>
  </si>
  <si>
    <t>85 y +</t>
  </si>
  <si>
    <t>Medicamentos e insumos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</si>
  <si>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</si>
  <si>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</si>
  <si>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</si>
  <si>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</si>
  <si>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</si>
  <si>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</si>
  <si>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</si>
  <si>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</si>
  <si>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(***) Otras prestaciones agregadas</t>
  </si>
  <si>
    <t>(*) Otras prestaciones agregadas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</si>
  <si>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</si>
  <si>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</si>
  <si>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</si>
  <si>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</si>
  <si>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</si>
  <si>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</si>
  <si>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</si>
  <si>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</si>
  <si>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</si>
  <si>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</si>
  <si>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</si>
  <si>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</si>
  <si>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</si>
  <si>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</si>
  <si>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</si>
  <si>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</si>
  <si>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</si>
  <si>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</si>
  <si>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</si>
  <si>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</si>
  <si>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2501001 al 2501030 del Arancel de la Modalidad Libre Elección del FONASA.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</si>
  <si>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</si>
  <si>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</si>
  <si>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(***) Estos montos contienen los códigos 2501001 al 2501030 del Arancel de la Modalidad Libre Elección del FONASA.</t>
  </si>
  <si>
    <t>2001 (1)</t>
  </si>
  <si>
    <t>(*) Estas cifras son provisionales.</t>
  </si>
  <si>
    <t>(1)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</si>
  <si>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</si>
  <si>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</si>
  <si>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</si>
  <si>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</si>
  <si>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</si>
  <si>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</si>
  <si>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</si>
  <si>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</si>
  <si>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</si>
  <si>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2002 (1)</t>
  </si>
  <si>
    <t>ENERO-DICIEMBRE DE 2002 (*)</t>
  </si>
  <si>
    <t>PERIODO ENERO-DICIEMBRE</t>
  </si>
  <si>
    <t>ENERO-DICIEMBRE DE 2002 (1)</t>
  </si>
  <si>
    <t>ENERO-DCIEMBRE DE 2002 (1)</t>
  </si>
  <si>
    <t>Nota: Beneficiarios promedio ene-dic de cada año.</t>
  </si>
  <si>
    <t>Nota: Beneficiarios promedio ene-dic 2002 y de mujeres en (*).</t>
  </si>
  <si>
    <t>Nota: Beneficiarios promedio ene-dic 2002 de hombres, mujeres y total.</t>
  </si>
  <si>
    <t>Variación porcentual 2001-2002</t>
  </si>
  <si>
    <t>ALGUNAS PRESTACIONES DEL AÑO 2002 VINCULADAS AL PLAN AUGE</t>
  </si>
  <si>
    <t>PATOLOGÍAS AUGE</t>
  </si>
  <si>
    <t>Descripción de las Prestaciones</t>
  </si>
  <si>
    <t>Valor Facturado</t>
  </si>
  <si>
    <t>Valor Facturado promedio</t>
  </si>
  <si>
    <t>Valor Bonificado</t>
  </si>
  <si>
    <t>Valor Bonificado promedio</t>
  </si>
  <si>
    <t>Porcentaje de Bonificación</t>
  </si>
  <si>
    <t>PRESTACIONES AUGE AMBULATORIO -HOSPITALARIAS 2002</t>
  </si>
  <si>
    <t>Cáncer cérvico-uterino</t>
  </si>
  <si>
    <t>Conización y/o amputación del cuello uterino, diagnóstica y/o terapéutica</t>
  </si>
  <si>
    <t>Histerectomía radical</t>
  </si>
  <si>
    <t>Radioterapia cáncer cérvico-uterino</t>
  </si>
  <si>
    <t>Cáncer de mama</t>
  </si>
  <si>
    <t>Ecotomografía mamaria bilateral</t>
  </si>
  <si>
    <t>Mamografía bilateral</t>
  </si>
  <si>
    <t>Mastectomía parcial</t>
  </si>
  <si>
    <t>Mastectomía radical</t>
  </si>
  <si>
    <t>Radioterapia mamaria</t>
  </si>
  <si>
    <t>Cáncer de próstata</t>
  </si>
  <si>
    <t>Adenoma o cáncer de próstata, resección endoscópica</t>
  </si>
  <si>
    <t>Radioterapia órganos de la pelvis</t>
  </si>
  <si>
    <t>Tumores malignos de próstata, tratamiento quirúrgico radical</t>
  </si>
  <si>
    <t>Cáncer gástrico</t>
  </si>
  <si>
    <t>Consulta de especialidad</t>
  </si>
  <si>
    <t>Ecotomografía abdominal</t>
  </si>
  <si>
    <t>Endoscopía digestiva (Gastroduodenoscopía)</t>
  </si>
  <si>
    <t>Gastrectomía proximal, esofagogastroanastómosis</t>
  </si>
  <si>
    <t>Gastrectomía subtotal con disección ganglionar</t>
  </si>
  <si>
    <t>Gastrectomía subtotal sin disección ganglionar</t>
  </si>
  <si>
    <t>Gastrectomía total</t>
  </si>
  <si>
    <t>Cáncer vía biliar y colecistectomía</t>
  </si>
  <si>
    <t>Colecistectomía con o sin colangiografía operatoria</t>
  </si>
  <si>
    <t>Colecistectomía por videolaparoscopía</t>
  </si>
  <si>
    <t>Colecistectomía y coledocostomía</t>
  </si>
  <si>
    <t>Ecotomografía de vía biliar</t>
  </si>
  <si>
    <t>Cardiopatías congénitas</t>
  </si>
  <si>
    <t>Operaciones cardíacas de complejidad mayor con circulación extracorpórea</t>
  </si>
  <si>
    <t>Operaciones cardíacas de complejidad mediana con circulación extracorpórea</t>
  </si>
  <si>
    <t>Operaciones cardíacas de complejidad menor con circulación extracorpórea</t>
  </si>
  <si>
    <t>Depresión</t>
  </si>
  <si>
    <t>Día cama de hospitalización psiquiatría</t>
  </si>
  <si>
    <t>Desprendimento de Retina</t>
  </si>
  <si>
    <t>Desprendimiento retinal, cirugía convencional (exoimplantes)</t>
  </si>
  <si>
    <t>Enfermedad isquémica e IAM</t>
  </si>
  <si>
    <t>Angioplastía intraluminal coronaria (procedimiento cardiológico)</t>
  </si>
  <si>
    <t>Epilepsia quirúrgica</t>
  </si>
  <si>
    <t>Cirugía de la epilepsia (cualquier técnica)</t>
  </si>
  <si>
    <t>IRC Terminal</t>
  </si>
  <si>
    <t>Auto o heterotransplante renal</t>
  </si>
  <si>
    <t>Derivaciones venosas de extremidades</t>
  </si>
  <si>
    <t>Fístula arteriovenosa derivación externa (Insuficiencia Renal Crónica)</t>
  </si>
  <si>
    <t>Hemodiálisis con bicarbonato con insumos (por sesión)</t>
  </si>
  <si>
    <t>Hemodiálisis con bicarbonato con insumos (tratamiento mensual)</t>
  </si>
  <si>
    <t>Hemodiálisis con insumos incluidos</t>
  </si>
  <si>
    <t>Hemodiálisis sin insumos</t>
  </si>
  <si>
    <t>Hemodiálisis, tratamiento mensual (con insumos incluidos)</t>
  </si>
  <si>
    <t>Peritoneodiálisis (incluye insumos)</t>
  </si>
  <si>
    <t>Peritoneodiálisis continua en paciente crónico (adulto o niños), (tratamiento mensual)</t>
  </si>
  <si>
    <t>Leucemia</t>
  </si>
  <si>
    <t>Radioterapia para leucemia</t>
  </si>
  <si>
    <t>Neumonia &gt; 65 años</t>
  </si>
  <si>
    <t>Radiografía de tórax (frontal y lateral)</t>
  </si>
  <si>
    <t>Parto y Aborto</t>
  </si>
  <si>
    <t>Aborto retenido, vaciamiento de (incluye la inducción en los casos que corresponda)</t>
  </si>
  <si>
    <t>Cesárea con o sin salpingoligadura o salpingectomía</t>
  </si>
  <si>
    <t>Cesárea con histerectomía</t>
  </si>
  <si>
    <t>Ecotomografia ginecológica, pelviana femenina u obstétrica con estudio fetal</t>
  </si>
  <si>
    <t>Honorario matrona por la atención integral del parto (incluye 3 controles)</t>
  </si>
  <si>
    <t>Parto presentación cefálica o podálica (único o múltiple)</t>
  </si>
  <si>
    <t>Raspado uterino diagnóstico o terapéutico</t>
  </si>
  <si>
    <t>Retinopatía diabética</t>
  </si>
  <si>
    <t>Retinopatía proliferativa (diabética, hipertensiva y otras), panfotocoagulación</t>
  </si>
  <si>
    <t>Trauma ocular</t>
  </si>
  <si>
    <t>Herida o dehiscencia de sutura de párpado, reparación</t>
  </si>
  <si>
    <t>Herida o dehiscencia, de sutura (trauma ocular)</t>
  </si>
  <si>
    <t>Herida penetrante corneal o corneoescleral o dehiscencia de sutura</t>
  </si>
  <si>
    <t>Lesión traumática, sutura (trauma ocular)</t>
  </si>
  <si>
    <t>Reconstrucción de piso orbitario</t>
  </si>
  <si>
    <t>Tu y Quistes SNC</t>
  </si>
  <si>
    <t>Tumor de base de cráneo (cirugía)</t>
  </si>
  <si>
    <t>Tumores encefálicos y de hipófisis (cirugía)</t>
  </si>
  <si>
    <t>Tumores intraorbitarios (cirugía)</t>
  </si>
  <si>
    <t>Radioterapia, tumores del sistema nervioso central</t>
  </si>
  <si>
    <t>PRESTACIONES AUGE HOSPITALARIAS 2002</t>
  </si>
  <si>
    <t>Adenoma prostático</t>
  </si>
  <si>
    <t>Adenoma o cáncer prostático, resección endoscópica</t>
  </si>
  <si>
    <t xml:space="preserve">Adenoma prostático, cirugía cualquier vía </t>
  </si>
  <si>
    <t>Atrosis de cadera</t>
  </si>
  <si>
    <t>Endoprótesis parcial de cadera</t>
  </si>
  <si>
    <t>Endoprótesis total de cadera</t>
  </si>
  <si>
    <t>Fractura cuello de fémur</t>
  </si>
  <si>
    <t>Catarata</t>
  </si>
  <si>
    <t>Facoéresis extracapsular con implante de lente intraocular (catarata)</t>
  </si>
  <si>
    <t>Facoéresis intracapsular (catarata)</t>
  </si>
  <si>
    <t>Escoliosis</t>
  </si>
  <si>
    <t xml:space="preserve">Escoliosis, tratamiento quirúrgico </t>
  </si>
  <si>
    <t>Estrabismo &lt; 9 años</t>
  </si>
  <si>
    <t>Estrabismo, tratamiento quirúgico completo</t>
  </si>
  <si>
    <t>Hernia del Núcleo Pulposo</t>
  </si>
  <si>
    <t>Hernia Núcleo Pulposo, tratamiento quirúrgico</t>
  </si>
  <si>
    <t>Labio leporino</t>
  </si>
  <si>
    <t>Cierre de paladar duro y/o cierre de comunicación oro-nasal</t>
  </si>
  <si>
    <t>Cierre mucoso vestíbulo oral</t>
  </si>
  <si>
    <t>Trastornos de Conducción</t>
  </si>
  <si>
    <t>Cambio de generador de marcapaso, sin cambio de electrodo</t>
  </si>
  <si>
    <t>Implantación de marcapaso</t>
  </si>
  <si>
    <t>Prestaciones AUGE</t>
  </si>
  <si>
    <t>Algunas prestaciones vinculadas al Plan AUGE</t>
  </si>
  <si>
    <t>Prestaciones medicas otorgadas sector privado</t>
  </si>
  <si>
    <t>Prestaciones medicas otorgadas por sexo sector privado</t>
  </si>
  <si>
    <t>Tipo privado</t>
  </si>
  <si>
    <t>Tipo público</t>
  </si>
  <si>
    <t>Sexo privado</t>
  </si>
  <si>
    <t>Sexo público</t>
  </si>
  <si>
    <t>Prestaciones medicas otorgadas por sector público</t>
  </si>
  <si>
    <t>Prestaciones medicas otorgadas por sexo sector público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</si>
</sst>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3" formatCode="General_)"/>
    <numFmt numFmtId="194" formatCode="0.0%"/>
    <numFmt numFmtId="195" formatCode=";;;"/>
    <numFmt numFmtId="197" formatCode="#,##0.0;\-#,##0.0"/>
    <numFmt numFmtId="198" formatCode="#,##0.0"/>
    <numFmt numFmtId="227" formatCode="_-* #,##0_-;\-* #,##0_-;_-* &quot;-&quot;??_-;_-@_-"/>
  </numFmts>
  <fonts count="15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</borders>
  <cellStyleXfs count="2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</cellStyleXfs>
  <cellXfs count="164">
    <xf numFmtId="37" fontId="0" fillId="0" borderId="0" xfId="0" applyAlignment="1">
      <alignment/>
    </xf>
    <xf numFmtId="37" fontId="8" fillId="0" borderId="0" xfId="0" applyFont="1" applyAlignment="1">
      <alignment/>
    </xf>
    <xf numFmtId="37" fontId="9" fillId="0" borderId="0" xfId="0" applyFont="1" applyAlignment="1">
      <alignment/>
    </xf>
    <xf numFmtId="37" fontId="8" fillId="0" borderId="1" xfId="0" applyFont="1" applyBorder="1" applyAlignment="1">
      <alignment/>
    </xf>
    <xf numFmtId="37" fontId="9" fillId="0" borderId="0" xfId="0" applyFont="1" applyFill="1" applyBorder="1" applyAlignment="1">
      <alignment/>
    </xf>
    <xf numFmtId="37" fontId="9" fillId="0" borderId="0" xfId="25" applyFont="1" applyFill="1" applyBorder="1">
      <alignment/>
      <protection/>
    </xf>
    <xf numFmtId="37" fontId="9" fillId="0" borderId="2" xfId="0" applyNumberFormat="1" applyFont="1" applyFill="1" applyBorder="1" applyAlignment="1" applyProtection="1">
      <alignment horizontal="left"/>
      <protection/>
    </xf>
    <xf numFmtId="37" fontId="9" fillId="0" borderId="3" xfId="0" applyNumberFormat="1" applyFont="1" applyFill="1" applyBorder="1" applyAlignment="1" applyProtection="1">
      <alignment horizontal="right"/>
      <protection/>
    </xf>
    <xf numFmtId="37" fontId="9" fillId="0" borderId="2" xfId="0" applyNumberFormat="1" applyFont="1" applyFill="1" applyBorder="1" applyAlignment="1" applyProtection="1">
      <alignment horizontal="right"/>
      <protection/>
    </xf>
    <xf numFmtId="194" fontId="9" fillId="0" borderId="4" xfId="0" applyNumberFormat="1" applyFont="1" applyFill="1" applyBorder="1" applyAlignment="1" applyProtection="1">
      <alignment/>
      <protection/>
    </xf>
    <xf numFmtId="37" fontId="9" fillId="0" borderId="5" xfId="0" applyNumberFormat="1" applyFont="1" applyFill="1" applyBorder="1" applyAlignment="1" applyProtection="1">
      <alignment horizontal="center"/>
      <protection/>
    </xf>
    <xf numFmtId="37" fontId="9" fillId="0" borderId="6" xfId="0" applyNumberFormat="1" applyFont="1" applyFill="1" applyBorder="1" applyAlignment="1" applyProtection="1">
      <alignment horizontal="right"/>
      <protection/>
    </xf>
    <xf numFmtId="37" fontId="9" fillId="0" borderId="5" xfId="0" applyNumberFormat="1" applyFont="1" applyFill="1" applyBorder="1" applyAlignment="1" applyProtection="1">
      <alignment horizontal="right"/>
      <protection/>
    </xf>
    <xf numFmtId="194" fontId="9" fillId="0" borderId="0" xfId="0" applyNumberFormat="1" applyFont="1" applyFill="1" applyBorder="1" applyAlignment="1" applyProtection="1">
      <alignment/>
      <protection/>
    </xf>
    <xf numFmtId="193" fontId="9" fillId="0" borderId="5" xfId="23" applyNumberFormat="1" applyFont="1" applyBorder="1" applyAlignment="1" applyProtection="1">
      <alignment horizontal="left"/>
      <protection/>
    </xf>
    <xf numFmtId="3" fontId="9" fillId="0" borderId="6" xfId="0" applyNumberFormat="1" applyFont="1" applyFill="1" applyBorder="1" applyAlignment="1" applyProtection="1">
      <alignment/>
      <protection/>
    </xf>
    <xf numFmtId="194" fontId="9" fillId="0" borderId="5" xfId="27" applyNumberFormat="1" applyFont="1" applyFill="1" applyBorder="1" applyAlignment="1" applyProtection="1">
      <alignment/>
      <protection/>
    </xf>
    <xf numFmtId="197" fontId="9" fillId="0" borderId="5" xfId="0" applyNumberFormat="1" applyFont="1" applyFill="1" applyBorder="1" applyAlignment="1" applyProtection="1">
      <alignment/>
      <protection/>
    </xf>
    <xf numFmtId="193" fontId="9" fillId="0" borderId="7" xfId="23" applyNumberFormat="1" applyFont="1" applyBorder="1" applyAlignment="1" applyProtection="1">
      <alignment horizontal="left"/>
      <protection/>
    </xf>
    <xf numFmtId="198" fontId="9" fillId="0" borderId="8" xfId="0" applyNumberFormat="1" applyFont="1" applyFill="1" applyBorder="1" applyAlignment="1" applyProtection="1">
      <alignment/>
      <protection/>
    </xf>
    <xf numFmtId="197" fontId="9" fillId="0" borderId="7" xfId="0" applyNumberFormat="1" applyFont="1" applyFill="1" applyBorder="1" applyAlignment="1" applyProtection="1">
      <alignment/>
      <protection/>
    </xf>
    <xf numFmtId="194" fontId="9" fillId="0" borderId="1" xfId="0" applyNumberFormat="1" applyFont="1" applyFill="1" applyBorder="1" applyAlignment="1" applyProtection="1">
      <alignment/>
      <protection/>
    </xf>
    <xf numFmtId="198" fontId="9" fillId="0" borderId="6" xfId="0" applyNumberFormat="1" applyFont="1" applyFill="1" applyBorder="1" applyAlignment="1" applyProtection="1">
      <alignment/>
      <protection/>
    </xf>
    <xf numFmtId="193" fontId="9" fillId="0" borderId="9" xfId="23" applyNumberFormat="1" applyFont="1" applyBorder="1" applyAlignment="1" applyProtection="1">
      <alignment horizontal="left"/>
      <protection/>
    </xf>
    <xf numFmtId="198" fontId="9" fillId="0" borderId="10" xfId="0" applyNumberFormat="1" applyFont="1" applyFill="1" applyBorder="1" applyAlignment="1" applyProtection="1">
      <alignment/>
      <protection/>
    </xf>
    <xf numFmtId="194" fontId="9" fillId="0" borderId="9" xfId="27" applyNumberFormat="1" applyFont="1" applyFill="1" applyBorder="1" applyAlignment="1" applyProtection="1">
      <alignment/>
      <protection/>
    </xf>
    <xf numFmtId="194" fontId="9" fillId="0" borderId="11" xfId="0" applyNumberFormat="1" applyFont="1" applyFill="1" applyBorder="1" applyAlignment="1" applyProtection="1">
      <alignment/>
      <protection/>
    </xf>
    <xf numFmtId="0" fontId="9" fillId="0" borderId="0" xfId="22" applyFont="1">
      <alignment/>
      <protection/>
    </xf>
    <xf numFmtId="197" fontId="9" fillId="0" borderId="0" xfId="0" applyNumberFormat="1" applyFont="1" applyFill="1" applyBorder="1" applyAlignment="1">
      <alignment/>
    </xf>
    <xf numFmtId="0" fontId="9" fillId="0" borderId="12" xfId="0" applyNumberFormat="1" applyFont="1" applyFill="1" applyBorder="1" applyAlignment="1" applyProtection="1" quotePrefix="1">
      <alignment horizontal="center"/>
      <protection/>
    </xf>
    <xf numFmtId="37" fontId="9" fillId="0" borderId="13" xfId="22" applyNumberFormat="1" applyFont="1" applyBorder="1" applyAlignment="1" applyProtection="1">
      <alignment horizontal="left"/>
      <protection/>
    </xf>
    <xf numFmtId="37" fontId="9" fillId="0" borderId="14" xfId="0" applyNumberFormat="1" applyFont="1" applyFill="1" applyBorder="1" applyAlignment="1" applyProtection="1">
      <alignment horizontal="center" vertical="center" wrapText="1"/>
      <protection/>
    </xf>
    <xf numFmtId="37" fontId="9" fillId="0" borderId="5" xfId="0" applyNumberFormat="1" applyFont="1" applyFill="1" applyBorder="1" applyAlignment="1" applyProtection="1">
      <alignment horizontal="center" vertical="center" wrapText="1"/>
      <protection/>
    </xf>
    <xf numFmtId="37" fontId="9" fillId="0" borderId="7" xfId="0" applyNumberFormat="1" applyFont="1" applyFill="1" applyBorder="1" applyAlignment="1" applyProtection="1">
      <alignment horizontal="center" vertical="center" wrapText="1"/>
      <protection/>
    </xf>
    <xf numFmtId="37" fontId="9" fillId="0" borderId="15" xfId="0" applyNumberFormat="1" applyFont="1" applyFill="1" applyBorder="1" applyAlignment="1" applyProtection="1">
      <alignment horizontal="center" vertical="center" wrapText="1"/>
      <protection/>
    </xf>
    <xf numFmtId="197" fontId="9" fillId="0" borderId="13" xfId="0" applyNumberFormat="1" applyFont="1" applyFill="1" applyBorder="1" applyAlignment="1" applyProtection="1">
      <alignment horizontal="center" vertical="center" wrapText="1"/>
      <protection/>
    </xf>
    <xf numFmtId="197" fontId="9" fillId="0" borderId="0" xfId="0" applyNumberFormat="1" applyFont="1" applyFill="1" applyBorder="1" applyAlignment="1" applyProtection="1">
      <alignment horizontal="center" vertical="center" wrapText="1"/>
      <protection/>
    </xf>
    <xf numFmtId="197" fontId="9" fillId="0" borderId="1" xfId="0" applyNumberFormat="1" applyFont="1" applyFill="1" applyBorder="1" applyAlignment="1" applyProtection="1">
      <alignment horizontal="center" vertical="center" wrapText="1"/>
      <protection/>
    </xf>
    <xf numFmtId="37" fontId="8" fillId="0" borderId="0" xfId="0" applyFont="1" applyFill="1" applyBorder="1" applyAlignment="1">
      <alignment horizontal="center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37" fontId="9" fillId="0" borderId="17" xfId="0" applyNumberFormat="1" applyFont="1" applyFill="1" applyBorder="1" applyAlignment="1" applyProtection="1">
      <alignment horizontal="center" vertical="center" wrapText="1"/>
      <protection/>
    </xf>
    <xf numFmtId="37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26" applyFont="1" applyAlignment="1">
      <alignment horizontal="center"/>
      <protection/>
    </xf>
    <xf numFmtId="37" fontId="11" fillId="0" borderId="0" xfId="0" applyFont="1" applyAlignment="1">
      <alignment horizontal="center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26" applyFont="1">
      <alignment/>
      <protection/>
    </xf>
    <xf numFmtId="0" fontId="9" fillId="0" borderId="0" xfId="26" applyFont="1" applyAlignment="1">
      <alignment horizontal="center"/>
      <protection/>
    </xf>
    <xf numFmtId="0" fontId="12" fillId="2" borderId="18" xfId="26" applyFont="1" applyFill="1" applyBorder="1" applyAlignment="1">
      <alignment horizontal="center" vertical="center"/>
      <protection/>
    </xf>
    <xf numFmtId="0" fontId="12" fillId="3" borderId="19" xfId="26" applyFont="1" applyFill="1" applyBorder="1" applyAlignment="1">
      <alignment horizontal="center" vertical="center"/>
      <protection/>
    </xf>
    <xf numFmtId="0" fontId="12" fillId="3" borderId="19" xfId="26" applyFont="1" applyFill="1" applyBorder="1" applyAlignment="1">
      <alignment horizontal="center" vertical="center" shrinkToFit="1"/>
      <protection/>
    </xf>
    <xf numFmtId="0" fontId="12" fillId="3" borderId="19" xfId="26" applyFont="1" applyFill="1" applyBorder="1" applyAlignment="1">
      <alignment horizontal="center" vertical="center" wrapText="1" shrinkToFit="1"/>
      <protection/>
    </xf>
    <xf numFmtId="0" fontId="12" fillId="3" borderId="19" xfId="26" applyFont="1" applyFill="1" applyBorder="1">
      <alignment/>
      <protection/>
    </xf>
    <xf numFmtId="0" fontId="9" fillId="0" borderId="20" xfId="26" applyFont="1" applyBorder="1">
      <alignment/>
      <protection/>
    </xf>
    <xf numFmtId="3" fontId="9" fillId="0" borderId="20" xfId="26" applyNumberFormat="1" applyFont="1" applyBorder="1">
      <alignment/>
      <protection/>
    </xf>
    <xf numFmtId="227" fontId="9" fillId="0" borderId="20" xfId="19" applyNumberFormat="1" applyFont="1" applyBorder="1" applyAlignment="1">
      <alignment/>
    </xf>
    <xf numFmtId="9" fontId="9" fillId="0" borderId="21" xfId="27" applyFont="1" applyBorder="1" applyAlignment="1">
      <alignment horizontal="center"/>
    </xf>
    <xf numFmtId="0" fontId="9" fillId="0" borderId="21" xfId="26" applyFont="1" applyBorder="1">
      <alignment/>
      <protection/>
    </xf>
    <xf numFmtId="3" fontId="9" fillId="0" borderId="21" xfId="26" applyNumberFormat="1" applyFont="1" applyBorder="1">
      <alignment/>
      <protection/>
    </xf>
    <xf numFmtId="227" fontId="9" fillId="0" borderId="21" xfId="19" applyNumberFormat="1" applyFont="1" applyBorder="1" applyAlignment="1">
      <alignment/>
    </xf>
    <xf numFmtId="0" fontId="8" fillId="0" borderId="0" xfId="22" applyFont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0" fontId="9" fillId="0" borderId="0" xfId="22" applyFont="1" applyBorder="1">
      <alignment/>
      <protection/>
    </xf>
    <xf numFmtId="195" fontId="9" fillId="0" borderId="0" xfId="22" applyNumberFormat="1" applyFont="1" applyAlignment="1">
      <alignment horizontal="center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9" fillId="0" borderId="23" xfId="22" applyFont="1" applyBorder="1" applyAlignment="1">
      <alignment horizontal="center" vertical="center" wrapText="1"/>
      <protection/>
    </xf>
    <xf numFmtId="0" fontId="9" fillId="0" borderId="13" xfId="22" applyFont="1" applyBorder="1" applyAlignment="1">
      <alignment horizontal="center" vertical="center" wrapText="1"/>
      <protection/>
    </xf>
    <xf numFmtId="0" fontId="9" fillId="0" borderId="0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9" fillId="0" borderId="8" xfId="22" applyFont="1" applyBorder="1" applyAlignment="1">
      <alignment horizontal="center" vertical="center" wrapText="1"/>
      <protection/>
    </xf>
    <xf numFmtId="0" fontId="9" fillId="0" borderId="1" xfId="22" applyFont="1" applyBorder="1" applyAlignment="1">
      <alignment horizontal="center" vertical="center" wrapText="1"/>
      <protection/>
    </xf>
    <xf numFmtId="37" fontId="9" fillId="0" borderId="0" xfId="25" applyFont="1" applyBorder="1" applyAlignment="1">
      <alignment horizontal="center" vertical="center" wrapText="1"/>
      <protection/>
    </xf>
    <xf numFmtId="0" fontId="9" fillId="0" borderId="15" xfId="22" applyFont="1" applyBorder="1" applyAlignment="1">
      <alignment horizontal="center" vertical="center" textRotation="255" wrapText="1"/>
      <protection/>
    </xf>
    <xf numFmtId="0" fontId="9" fillId="0" borderId="15" xfId="22" applyFont="1" applyBorder="1" applyAlignment="1">
      <alignment horizontal="center" vertical="center" wrapText="1"/>
      <protection/>
    </xf>
    <xf numFmtId="0" fontId="9" fillId="0" borderId="24" xfId="22" applyFont="1" applyBorder="1" applyAlignment="1">
      <alignment horizontal="left"/>
      <protection/>
    </xf>
    <xf numFmtId="3" fontId="9" fillId="0" borderId="0" xfId="22" applyNumberFormat="1" applyFont="1" applyBorder="1">
      <alignment/>
      <protection/>
    </xf>
    <xf numFmtId="194" fontId="9" fillId="0" borderId="0" xfId="27" applyNumberFormat="1" applyFont="1" applyBorder="1" applyAlignment="1">
      <alignment/>
    </xf>
    <xf numFmtId="198" fontId="9" fillId="0" borderId="0" xfId="27" applyNumberFormat="1" applyFont="1" applyBorder="1" applyAlignment="1">
      <alignment/>
    </xf>
    <xf numFmtId="198" fontId="9" fillId="0" borderId="0" xfId="22" applyNumberFormat="1" applyFont="1" applyBorder="1">
      <alignment/>
      <protection/>
    </xf>
    <xf numFmtId="0" fontId="9" fillId="0" borderId="5" xfId="22" applyFont="1" applyBorder="1" applyAlignment="1">
      <alignment horizontal="center" vertical="center" textRotation="255" wrapText="1"/>
      <protection/>
    </xf>
    <xf numFmtId="37" fontId="9" fillId="0" borderId="5" xfId="25" applyFont="1" applyBorder="1" applyAlignment="1">
      <alignment horizontal="center" vertical="center" wrapText="1"/>
      <protection/>
    </xf>
    <xf numFmtId="37" fontId="9" fillId="0" borderId="7" xfId="25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left"/>
      <protection/>
    </xf>
    <xf numFmtId="3" fontId="9" fillId="0" borderId="4" xfId="22" applyNumberFormat="1" applyFont="1" applyBorder="1">
      <alignment/>
      <protection/>
    </xf>
    <xf numFmtId="194" fontId="9" fillId="0" borderId="4" xfId="27" applyNumberFormat="1" applyFont="1" applyBorder="1" applyAlignment="1">
      <alignment/>
    </xf>
    <xf numFmtId="198" fontId="9" fillId="0" borderId="4" xfId="27" applyNumberFormat="1" applyFont="1" applyBorder="1" applyAlignment="1">
      <alignment/>
    </xf>
    <xf numFmtId="0" fontId="9" fillId="0" borderId="5" xfId="22" applyFont="1" applyBorder="1" applyAlignment="1">
      <alignment horizontal="center" vertical="center" wrapText="1"/>
      <protection/>
    </xf>
    <xf numFmtId="0" fontId="9" fillId="0" borderId="15" xfId="22" applyFont="1" applyBorder="1" applyAlignment="1">
      <alignment horizontal="left"/>
      <protection/>
    </xf>
    <xf numFmtId="3" fontId="9" fillId="0" borderId="17" xfId="22" applyNumberFormat="1" applyFont="1" applyBorder="1">
      <alignment/>
      <protection/>
    </xf>
    <xf numFmtId="3" fontId="9" fillId="0" borderId="25" xfId="22" applyNumberFormat="1" applyFont="1" applyBorder="1">
      <alignment/>
      <protection/>
    </xf>
    <xf numFmtId="0" fontId="9" fillId="0" borderId="5" xfId="22" applyFont="1" applyBorder="1" applyAlignment="1">
      <alignment horizontal="left"/>
      <protection/>
    </xf>
    <xf numFmtId="3" fontId="9" fillId="0" borderId="6" xfId="22" applyNumberFormat="1" applyFont="1" applyBorder="1">
      <alignment/>
      <protection/>
    </xf>
    <xf numFmtId="3" fontId="9" fillId="0" borderId="3" xfId="22" applyNumberFormat="1" applyFont="1" applyBorder="1">
      <alignment/>
      <protection/>
    </xf>
    <xf numFmtId="0" fontId="9" fillId="0" borderId="3" xfId="22" applyFont="1" applyBorder="1" applyAlignment="1">
      <alignment horizontal="left" vertical="center" wrapText="1"/>
      <protection/>
    </xf>
    <xf numFmtId="0" fontId="9" fillId="0" borderId="2" xfId="22" applyFont="1" applyBorder="1" applyAlignment="1">
      <alignment horizontal="left" vertical="center" wrapText="1"/>
      <protection/>
    </xf>
    <xf numFmtId="0" fontId="9" fillId="0" borderId="7" xfId="22" applyFont="1" applyBorder="1" applyAlignment="1">
      <alignment horizontal="center" vertical="center" textRotation="255" wrapText="1"/>
      <protection/>
    </xf>
    <xf numFmtId="0" fontId="9" fillId="0" borderId="4" xfId="22" applyFont="1" applyBorder="1" applyAlignment="1">
      <alignment horizontal="center" vertical="center" textRotation="255" wrapText="1"/>
      <protection/>
    </xf>
    <xf numFmtId="0" fontId="9" fillId="0" borderId="4" xfId="22" applyFont="1" applyBorder="1" applyAlignment="1">
      <alignment horizontal="left" vertical="center" wrapText="1"/>
      <protection/>
    </xf>
    <xf numFmtId="0" fontId="9" fillId="0" borderId="26" xfId="22" applyFont="1" applyBorder="1" applyAlignment="1">
      <alignment horizontal="center" vertical="center" wrapText="1"/>
      <protection/>
    </xf>
    <xf numFmtId="0" fontId="9" fillId="0" borderId="26" xfId="22" applyFont="1" applyBorder="1" applyAlignment="1">
      <alignment horizontal="left"/>
      <protection/>
    </xf>
    <xf numFmtId="194" fontId="9" fillId="0" borderId="25" xfId="27" applyNumberFormat="1" applyFont="1" applyBorder="1" applyAlignment="1">
      <alignment/>
    </xf>
    <xf numFmtId="198" fontId="9" fillId="0" borderId="25" xfId="27" applyNumberFormat="1" applyFont="1" applyBorder="1" applyAlignment="1">
      <alignment/>
    </xf>
    <xf numFmtId="37" fontId="9" fillId="0" borderId="24" xfId="25" applyFont="1" applyBorder="1" applyAlignment="1">
      <alignment horizontal="center" vertical="center" wrapText="1"/>
      <protection/>
    </xf>
    <xf numFmtId="37" fontId="9" fillId="0" borderId="20" xfId="25" applyFont="1" applyBorder="1" applyAlignment="1">
      <alignment horizontal="center" vertical="center" wrapText="1"/>
      <protection/>
    </xf>
    <xf numFmtId="3" fontId="9" fillId="0" borderId="0" xfId="22" applyNumberFormat="1" applyFont="1">
      <alignment/>
      <protection/>
    </xf>
    <xf numFmtId="3" fontId="13" fillId="0" borderId="0" xfId="22" applyNumberFormat="1" applyFont="1" applyBorder="1">
      <alignment/>
      <protection/>
    </xf>
    <xf numFmtId="3" fontId="13" fillId="0" borderId="0" xfId="22" applyNumberFormat="1" applyFont="1">
      <alignment/>
      <protection/>
    </xf>
    <xf numFmtId="3" fontId="14" fillId="0" borderId="0" xfId="22" applyNumberFormat="1" applyFont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>
      <alignment/>
      <protection/>
    </xf>
    <xf numFmtId="0" fontId="9" fillId="0" borderId="27" xfId="22" applyFont="1" applyBorder="1" applyAlignment="1">
      <alignment horizontal="center"/>
      <protection/>
    </xf>
    <xf numFmtId="0" fontId="9" fillId="0" borderId="28" xfId="22" applyFont="1" applyBorder="1" applyAlignment="1">
      <alignment horizontal="center"/>
      <protection/>
    </xf>
    <xf numFmtId="3" fontId="9" fillId="0" borderId="10" xfId="22" applyNumberFormat="1" applyFont="1" applyBorder="1">
      <alignment/>
      <protection/>
    </xf>
    <xf numFmtId="3" fontId="9" fillId="0" borderId="27" xfId="22" applyNumberFormat="1" applyFont="1" applyBorder="1">
      <alignment/>
      <protection/>
    </xf>
    <xf numFmtId="194" fontId="9" fillId="0" borderId="11" xfId="27" applyNumberFormat="1" applyFont="1" applyBorder="1" applyAlignment="1">
      <alignment/>
    </xf>
    <xf numFmtId="198" fontId="9" fillId="0" borderId="27" xfId="27" applyNumberFormat="1" applyFont="1" applyBorder="1" applyAlignment="1">
      <alignment/>
    </xf>
    <xf numFmtId="3" fontId="9" fillId="0" borderId="11" xfId="22" applyNumberFormat="1" applyFont="1" applyBorder="1">
      <alignment/>
      <protection/>
    </xf>
    <xf numFmtId="37" fontId="9" fillId="0" borderId="0" xfId="22" applyNumberFormat="1" applyFont="1" applyAlignment="1" applyProtection="1">
      <alignment horizontal="left"/>
      <protection/>
    </xf>
    <xf numFmtId="0" fontId="9" fillId="0" borderId="0" xfId="22" applyFont="1" applyAlignment="1">
      <alignment horizontal="center"/>
      <protection/>
    </xf>
    <xf numFmtId="0" fontId="9" fillId="0" borderId="0" xfId="22" applyFont="1" applyBorder="1" applyAlignment="1">
      <alignment horizontal="left"/>
      <protection/>
    </xf>
    <xf numFmtId="3" fontId="9" fillId="0" borderId="29" xfId="22" applyNumberFormat="1" applyFont="1" applyBorder="1">
      <alignment/>
      <protection/>
    </xf>
    <xf numFmtId="3" fontId="9" fillId="0" borderId="30" xfId="22" applyNumberFormat="1" applyFont="1" applyBorder="1" applyAlignment="1">
      <alignment horizontal="center"/>
      <protection/>
    </xf>
    <xf numFmtId="0" fontId="9" fillId="0" borderId="24" xfId="22" applyFont="1" applyBorder="1" applyAlignment="1">
      <alignment horizontal="center" vertical="center" wrapText="1"/>
      <protection/>
    </xf>
    <xf numFmtId="0" fontId="9" fillId="0" borderId="3" xfId="22" applyFont="1" applyBorder="1" applyAlignment="1" quotePrefix="1">
      <alignment horizontal="center"/>
      <protection/>
    </xf>
    <xf numFmtId="0" fontId="9" fillId="0" borderId="4" xfId="22" applyFont="1" applyBorder="1" applyAlignment="1" quotePrefix="1">
      <alignment horizontal="center"/>
      <protection/>
    </xf>
    <xf numFmtId="0" fontId="9" fillId="0" borderId="8" xfId="22" applyFont="1" applyBorder="1" applyAlignment="1">
      <alignment horizontal="center" wrapText="1"/>
      <protection/>
    </xf>
    <xf numFmtId="0" fontId="9" fillId="0" borderId="1" xfId="22" applyFont="1" applyBorder="1" applyAlignment="1">
      <alignment horizontal="center" wrapText="1"/>
      <protection/>
    </xf>
    <xf numFmtId="37" fontId="9" fillId="0" borderId="5" xfId="0" applyFont="1" applyBorder="1" applyAlignment="1">
      <alignment horizontal="center" vertical="center" wrapText="1"/>
    </xf>
    <xf numFmtId="37" fontId="9" fillId="0" borderId="7" xfId="0" applyFont="1" applyBorder="1" applyAlignment="1">
      <alignment horizontal="center" vertical="center" wrapText="1"/>
    </xf>
    <xf numFmtId="37" fontId="9" fillId="0" borderId="24" xfId="0" applyFont="1" applyBorder="1" applyAlignment="1">
      <alignment horizontal="center" vertical="center" wrapText="1"/>
    </xf>
    <xf numFmtId="37" fontId="9" fillId="0" borderId="20" xfId="0" applyFont="1" applyBorder="1" applyAlignment="1">
      <alignment horizontal="center" vertical="center" wrapText="1"/>
    </xf>
    <xf numFmtId="0" fontId="9" fillId="0" borderId="0" xfId="22" applyFont="1" applyBorder="1" applyAlignment="1">
      <alignment horizontal="center"/>
      <protection/>
    </xf>
    <xf numFmtId="193" fontId="9" fillId="0" borderId="0" xfId="24" applyFont="1" applyFill="1" applyBorder="1">
      <alignment/>
      <protection/>
    </xf>
    <xf numFmtId="0" fontId="9" fillId="0" borderId="0" xfId="22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4" xfId="22" applyFont="1" applyBorder="1" applyAlignment="1" quotePrefix="1">
      <alignment horizontal="center"/>
      <protection/>
    </xf>
    <xf numFmtId="3" fontId="9" fillId="0" borderId="16" xfId="22" applyNumberFormat="1" applyFont="1" applyBorder="1" applyAlignment="1">
      <alignment horizontal="center"/>
      <protection/>
    </xf>
    <xf numFmtId="37" fontId="9" fillId="0" borderId="0" xfId="22" applyNumberFormat="1" applyFont="1" applyBorder="1" applyAlignment="1">
      <alignment/>
      <protection/>
    </xf>
    <xf numFmtId="37" fontId="9" fillId="0" borderId="0" xfId="0" applyFont="1" applyBorder="1" applyAlignment="1">
      <alignment horizontal="center" vertical="center" wrapText="1"/>
    </xf>
    <xf numFmtId="195" fontId="9" fillId="0" borderId="0" xfId="22" applyNumberFormat="1" applyFont="1">
      <alignment/>
      <protection/>
    </xf>
    <xf numFmtId="0" fontId="9" fillId="0" borderId="0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9" fillId="0" borderId="2" xfId="22" applyFont="1" applyBorder="1" applyAlignment="1">
      <alignment horizontal="center" vertical="center" wrapText="1"/>
      <protection/>
    </xf>
    <xf numFmtId="0" fontId="9" fillId="0" borderId="27" xfId="22" applyFont="1" applyBorder="1" applyAlignment="1">
      <alignment horizontal="center" vertical="center" wrapText="1"/>
      <protection/>
    </xf>
    <xf numFmtId="0" fontId="9" fillId="0" borderId="28" xfId="22" applyFont="1" applyBorder="1" applyAlignment="1">
      <alignment horizontal="center" vertical="center" wrapText="1"/>
      <protection/>
    </xf>
    <xf numFmtId="194" fontId="9" fillId="0" borderId="27" xfId="27" applyNumberFormat="1" applyFont="1" applyBorder="1" applyAlignment="1">
      <alignment/>
    </xf>
    <xf numFmtId="0" fontId="9" fillId="0" borderId="22" xfId="22" applyFont="1" applyBorder="1" applyAlignment="1">
      <alignment horizontal="left"/>
      <protection/>
    </xf>
    <xf numFmtId="3" fontId="9" fillId="0" borderId="0" xfId="22" applyNumberFormat="1" applyFont="1" applyBorder="1" applyAlignment="1">
      <alignment/>
      <protection/>
    </xf>
    <xf numFmtId="0" fontId="9" fillId="0" borderId="31" xfId="22" applyFont="1" applyBorder="1" applyAlignment="1">
      <alignment horizontal="left"/>
      <protection/>
    </xf>
    <xf numFmtId="198" fontId="9" fillId="0" borderId="27" xfId="22" applyNumberFormat="1" applyFont="1" applyBorder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" fontId="14" fillId="0" borderId="0" xfId="22" applyNumberFormat="1" applyFont="1">
      <alignment/>
      <protection/>
    </xf>
    <xf numFmtId="0" fontId="14" fillId="0" borderId="0" xfId="22" applyFont="1">
      <alignment/>
      <protection/>
    </xf>
    <xf numFmtId="0" fontId="9" fillId="0" borderId="26" xfId="22" applyFont="1" applyBorder="1" applyAlignment="1">
      <alignment horizontal="left" vertical="center" wrapText="1"/>
      <protection/>
    </xf>
    <xf numFmtId="0" fontId="9" fillId="0" borderId="5" xfId="22" applyFont="1" applyBorder="1" applyAlignment="1">
      <alignment horizontal="left" vertical="center" wrapText="1"/>
      <protection/>
    </xf>
    <xf numFmtId="0" fontId="9" fillId="0" borderId="2" xfId="22" applyFont="1" applyBorder="1" applyAlignment="1">
      <alignment horizontal="left"/>
      <protection/>
    </xf>
    <xf numFmtId="198" fontId="9" fillId="0" borderId="4" xfId="22" applyNumberFormat="1" applyFont="1" applyBorder="1">
      <alignment/>
      <protection/>
    </xf>
    <xf numFmtId="198" fontId="9" fillId="0" borderId="25" xfId="22" applyNumberFormat="1" applyFont="1" applyBorder="1">
      <alignment/>
      <protection/>
    </xf>
    <xf numFmtId="0" fontId="9" fillId="0" borderId="9" xfId="22" applyFont="1" applyBorder="1" applyAlignment="1">
      <alignment horizontal="center" vertical="center" wrapText="1"/>
      <protection/>
    </xf>
    <xf numFmtId="37" fontId="9" fillId="0" borderId="0" xfId="22" applyNumberFormat="1" applyFont="1" applyAlignment="1" applyProtection="1">
      <alignment horizontal="left"/>
      <protection/>
    </xf>
    <xf numFmtId="37" fontId="9" fillId="0" borderId="9" xfId="0" applyFont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Millares_Prestaciones vinculadas a AUGEbrios-2002 (versión 1.0)" xfId="19"/>
    <cellStyle name="Currency" xfId="20"/>
    <cellStyle name="Currency [0]" xfId="21"/>
    <cellStyle name="Normal_Cartera_4" xfId="22"/>
    <cellStyle name="Normal_lmd-12000" xfId="23"/>
    <cellStyle name="Normal_PRESTA" xfId="24"/>
    <cellStyle name="Normal_Presta_1201 v2" xfId="25"/>
    <cellStyle name="Normal_Prestaciones vinculadas a AUGEbrios-2002 (versión 1.0)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showGridLines="0" tabSelected="1" workbookViewId="0" topLeftCell="A1">
      <selection activeCell="B1" sqref="B1:D1"/>
    </sheetView>
  </sheetViews>
  <sheetFormatPr defaultColWidth="11.19921875" defaultRowHeight="15"/>
  <cols>
    <col min="1" max="1" width="3.69921875" style="1" customWidth="1"/>
    <col min="2" max="2" width="20.09765625" style="1" bestFit="1" customWidth="1"/>
    <col min="3" max="3" width="1.1015625" style="1" bestFit="1" customWidth="1"/>
    <col min="4" max="4" width="39.19921875" style="1" bestFit="1" customWidth="1"/>
    <col min="5" max="16384" width="11.59765625" style="1" customWidth="1"/>
  </cols>
  <sheetData>
    <row r="1" spans="2:4" ht="11.25">
      <c r="B1" s="44" t="s">
        <v>169</v>
      </c>
      <c r="C1" s="44"/>
      <c r="D1" s="44"/>
    </row>
    <row r="2" spans="2:4" ht="11.25">
      <c r="B2" s="3" t="s">
        <v>148</v>
      </c>
      <c r="C2" s="3"/>
      <c r="D2" s="3" t="s">
        <v>147</v>
      </c>
    </row>
    <row r="4" spans="2:4" ht="11.25">
      <c r="B4" s="1" t="s">
        <v>132</v>
      </c>
      <c r="C4" s="1" t="s">
        <v>133</v>
      </c>
      <c r="D4" s="2" t="s">
        <v>134</v>
      </c>
    </row>
    <row r="5" ht="11.25">
      <c r="D5" s="2"/>
    </row>
    <row r="6" spans="2:4" ht="11.25">
      <c r="B6" s="1" t="s">
        <v>139</v>
      </c>
      <c r="C6" s="1" t="s">
        <v>133</v>
      </c>
      <c r="D6" s="2" t="s">
        <v>140</v>
      </c>
    </row>
    <row r="7" ht="11.25">
      <c r="D7" s="2"/>
    </row>
    <row r="8" spans="2:4" ht="11.25">
      <c r="B8" s="1" t="s">
        <v>135</v>
      </c>
      <c r="C8" s="1" t="s">
        <v>133</v>
      </c>
      <c r="D8" s="2" t="s">
        <v>136</v>
      </c>
    </row>
    <row r="9" ht="11.25">
      <c r="D9" s="2"/>
    </row>
    <row r="10" spans="2:4" ht="11.25">
      <c r="B10" s="1" t="s">
        <v>137</v>
      </c>
      <c r="C10" s="1" t="s">
        <v>133</v>
      </c>
      <c r="D10" s="2" t="s">
        <v>138</v>
      </c>
    </row>
    <row r="11" ht="11.25">
      <c r="D11" s="2"/>
    </row>
    <row r="12" spans="2:4" ht="11.25">
      <c r="B12" s="1" t="s">
        <v>141</v>
      </c>
      <c r="C12" s="1" t="s">
        <v>133</v>
      </c>
      <c r="D12" s="2" t="s">
        <v>142</v>
      </c>
    </row>
    <row r="13" ht="11.25">
      <c r="D13" s="2"/>
    </row>
    <row r="14" spans="2:4" ht="11.25" customHeight="1">
      <c r="B14" s="1" t="s">
        <v>143</v>
      </c>
      <c r="C14" s="1" t="s">
        <v>133</v>
      </c>
      <c r="D14" s="2" t="s">
        <v>144</v>
      </c>
    </row>
    <row r="15" ht="11.25">
      <c r="D15" s="2"/>
    </row>
    <row r="16" spans="2:4" ht="11.25">
      <c r="B16" s="1" t="s">
        <v>145</v>
      </c>
      <c r="C16" s="1" t="s">
        <v>133</v>
      </c>
      <c r="D16" s="2" t="s">
        <v>146</v>
      </c>
    </row>
    <row r="17" spans="4:12" ht="11.25">
      <c r="D17" s="2"/>
      <c r="E17" s="2"/>
      <c r="F17" s="2"/>
      <c r="G17" s="2"/>
      <c r="H17" s="2"/>
      <c r="I17" s="2"/>
      <c r="J17" s="2"/>
      <c r="K17" s="2"/>
      <c r="L17" s="2"/>
    </row>
    <row r="18" spans="2:4" ht="11.25">
      <c r="B18" s="1" t="s">
        <v>288</v>
      </c>
      <c r="C18" s="1" t="s">
        <v>133</v>
      </c>
      <c r="D18" s="2" t="s">
        <v>286</v>
      </c>
    </row>
    <row r="19" ht="11.25">
      <c r="D19" s="2"/>
    </row>
    <row r="20" spans="2:4" ht="11.25">
      <c r="B20" s="1" t="s">
        <v>289</v>
      </c>
      <c r="C20" s="1" t="s">
        <v>133</v>
      </c>
      <c r="D20" s="2" t="s">
        <v>292</v>
      </c>
    </row>
    <row r="21" ht="11.25">
      <c r="D21" s="2"/>
    </row>
    <row r="22" spans="2:4" ht="11.25">
      <c r="B22" s="1" t="s">
        <v>290</v>
      </c>
      <c r="C22" s="1" t="s">
        <v>133</v>
      </c>
      <c r="D22" s="2" t="s">
        <v>287</v>
      </c>
    </row>
    <row r="23" ht="11.25">
      <c r="D23" s="2"/>
    </row>
    <row r="24" spans="2:4" ht="11.25">
      <c r="B24" s="1" t="s">
        <v>291</v>
      </c>
      <c r="C24" s="1" t="s">
        <v>133</v>
      </c>
      <c r="D24" s="2" t="s">
        <v>293</v>
      </c>
    </row>
    <row r="25" ht="11.25">
      <c r="D25" s="2"/>
    </row>
    <row r="26" spans="2:4" ht="11.25">
      <c r="B26" s="1" t="s">
        <v>284</v>
      </c>
      <c r="C26" s="1" t="s">
        <v>133</v>
      </c>
      <c r="D26" s="2" t="s">
        <v>285</v>
      </c>
    </row>
    <row r="28" ht="11.25">
      <c r="B28" s="4" t="s">
        <v>157</v>
      </c>
    </row>
  </sheetData>
  <mergeCells count="1">
    <mergeCell ref="B1:D1"/>
  </mergeCells>
  <hyperlinks>
    <hyperlink ref="B4" location="Prestaciones_comparadas!A1" display="Prestaciones comparadas"/>
    <hyperlink ref="D4" location="Prestaciones_comparadas!A1" display="Prestaciones médicas otorgadas comparadas del sistema isapre"/>
    <hyperlink ref="B6" location="Tasas_por_cotizante!A1" display="Tasas por cotizante"/>
    <hyperlink ref="D6" location="Tasas_por_cotizante!A1" display="Tasas promedio por beneficiarios según sexo"/>
    <hyperlink ref="B8" location="Prestaciones_por_tipo!A1" display="Prestaciones por tipo"/>
    <hyperlink ref="D8" location="Prestaciones_por_tipo!A1" display="Prestaciones médicas otorgadas según tipo"/>
    <hyperlink ref="B10" location="'Prestaciones_por_tipo_sexo '!A1" display="Prestaciones por tipo sexo"/>
    <hyperlink ref="D10" location="'Prestaciones_por_tipo_sexo '!A1" display="Prestaciones médicas otorgadas según sexo y tipo"/>
    <hyperlink ref="B12" location="'Prestaciones x sexo Frecuencia'!A1" display="Prestaciones x sexo Frecuencia"/>
    <hyperlink ref="D12" location="'Prestaciones x sexo Frecuencia'!A1" display="Prestaciones médicas otorgadas por sexo y edad"/>
    <hyperlink ref="B14" location="'Prestaciones x sexo Facturado'!A1" display="Prestaciones x sexo Facturado"/>
    <hyperlink ref="D14" location="'Prestaciones x sexo Facturado'!A1" display="Monto Facturado en Prestaciones médicas otorgadas por sexo y edad"/>
    <hyperlink ref="B16" location="'Prestaciones sexo Bonificado'!A1" display="Prestaciones x sexo Bonificado"/>
    <hyperlink ref="D16" location="'Prestaciones sexo Bonificado'!A1" display="Monto Bonificado en Prestaciones médicas otorgadas por sexo y edad"/>
    <hyperlink ref="B18" location="'tipo privado'!A1" display="Tipo privado"/>
    <hyperlink ref="D18" location="'tipo privado'!A1" display="Prestaciones medicas otorgadas sector privado"/>
    <hyperlink ref="B20" location="'tipo publico'!A1" display="Tipo público"/>
    <hyperlink ref="D20" location="'tipo publico'!A1" display="Prestaciones medicas otorgadas por sector público"/>
    <hyperlink ref="B22" location="'sexo privado'!A1" display="Sexo privado"/>
    <hyperlink ref="D22" location="'sexo privado'!A1" display="Prestaciones medicas otorgadas por sexo sector privado"/>
    <hyperlink ref="B24" location="'sexo publico'!A1" display="Sexo público"/>
    <hyperlink ref="D24" location="'sexo publico'!A1" display="Prestaciones medicas otorgadas por sexo sector público"/>
    <hyperlink ref="B26" location="AUGE!A1" display="Prestaciones AUGE"/>
    <hyperlink ref="D26" location="AUGE!A1" display="Algunas prestaciones vinculadas al Plan AUGE"/>
  </hyperlinks>
  <printOptions/>
  <pageMargins left="0.75" right="0.75" top="1" bottom="1" header="0" footer="0"/>
  <pageSetup horizontalDpi="600" verticalDpi="600" orientation="portrait" paperSize="12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3"/>
  <sheetViews>
    <sheetView showGridLines="0" workbookViewId="0" topLeftCell="A1">
      <selection activeCell="A1" sqref="A1:J1"/>
    </sheetView>
  </sheetViews>
  <sheetFormatPr defaultColWidth="11.19921875" defaultRowHeight="15"/>
  <cols>
    <col min="1" max="1" width="6.59765625" style="27" customWidth="1"/>
    <col min="2" max="2" width="8.796875" style="120" customWidth="1"/>
    <col min="3" max="3" width="22.19921875" style="27" customWidth="1"/>
    <col min="4" max="4" width="11.8984375" style="27" customWidth="1"/>
    <col min="5" max="5" width="6.8984375" style="27" customWidth="1"/>
    <col min="6" max="7" width="7.796875" style="27" customWidth="1"/>
    <col min="8" max="8" width="9.69921875" style="27" customWidth="1"/>
    <col min="9" max="10" width="8.8984375" style="27" customWidth="1"/>
    <col min="11" max="11" width="8.3984375" style="62" customWidth="1"/>
    <col min="12" max="13" width="7.69921875" style="62" customWidth="1"/>
    <col min="14" max="16" width="8.8984375" style="62" customWidth="1"/>
    <col min="17" max="16384" width="8.8984375" style="27" customWidth="1"/>
  </cols>
  <sheetData>
    <row r="1" spans="1:14" ht="11.25">
      <c r="A1" s="60" t="s">
        <v>163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</row>
    <row r="2" spans="1:14" ht="11.2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</row>
    <row r="3" ht="12" thickBot="1">
      <c r="B3" s="63">
        <v>1000000</v>
      </c>
    </row>
    <row r="4" spans="1:14" ht="26.25" customHeight="1">
      <c r="A4" s="64" t="s">
        <v>160</v>
      </c>
      <c r="B4" s="64" t="s">
        <v>92</v>
      </c>
      <c r="C4" s="65" t="s">
        <v>93</v>
      </c>
      <c r="D4" s="66" t="s">
        <v>76</v>
      </c>
      <c r="E4" s="67" t="s">
        <v>83</v>
      </c>
      <c r="F4" s="67" t="s">
        <v>84</v>
      </c>
      <c r="G4" s="67" t="s">
        <v>90</v>
      </c>
      <c r="H4" s="67" t="s">
        <v>98</v>
      </c>
      <c r="I4" s="67" t="s">
        <v>96</v>
      </c>
      <c r="J4" s="67" t="s">
        <v>95</v>
      </c>
      <c r="K4" s="68"/>
      <c r="L4" s="68"/>
      <c r="M4" s="68"/>
      <c r="N4" s="68"/>
    </row>
    <row r="5" spans="1:14" ht="32.25" customHeight="1">
      <c r="A5" s="69"/>
      <c r="B5" s="69"/>
      <c r="C5" s="70"/>
      <c r="D5" s="71"/>
      <c r="E5" s="72"/>
      <c r="F5" s="72"/>
      <c r="G5" s="72"/>
      <c r="H5" s="72"/>
      <c r="I5" s="72"/>
      <c r="J5" s="72"/>
      <c r="K5" s="68"/>
      <c r="L5" s="73"/>
      <c r="M5" s="73"/>
      <c r="N5" s="73"/>
    </row>
    <row r="6" spans="1:14" ht="11.25">
      <c r="A6" s="74" t="s">
        <v>161</v>
      </c>
      <c r="B6" s="75" t="s">
        <v>29</v>
      </c>
      <c r="C6" s="76" t="s">
        <v>33</v>
      </c>
      <c r="D6" s="77">
        <v>458460</v>
      </c>
      <c r="E6" s="77">
        <v>4548.125119</v>
      </c>
      <c r="F6" s="77">
        <v>3114.933075</v>
      </c>
      <c r="G6" s="78">
        <v>0.6848828898719661</v>
      </c>
      <c r="H6" s="79">
        <v>312.2194171225466</v>
      </c>
      <c r="I6" s="77">
        <v>9920.440428826943</v>
      </c>
      <c r="J6" s="77">
        <v>6794.339909697684</v>
      </c>
      <c r="K6" s="80"/>
      <c r="L6" s="77"/>
      <c r="M6" s="77"/>
      <c r="N6" s="77"/>
    </row>
    <row r="7" spans="1:14" ht="11.25">
      <c r="A7" s="81"/>
      <c r="B7" s="82"/>
      <c r="C7" s="76" t="s">
        <v>34</v>
      </c>
      <c r="D7" s="77">
        <v>3574</v>
      </c>
      <c r="E7" s="77">
        <v>60.740237</v>
      </c>
      <c r="F7" s="77">
        <v>29.189013</v>
      </c>
      <c r="G7" s="78">
        <v>0.48055480916217036</v>
      </c>
      <c r="H7" s="79">
        <v>2.43395759018449</v>
      </c>
      <c r="I7" s="77">
        <v>16995.02993844432</v>
      </c>
      <c r="J7" s="77">
        <v>8167.043368774482</v>
      </c>
      <c r="K7" s="80"/>
      <c r="L7" s="77"/>
      <c r="M7" s="77"/>
      <c r="N7" s="77"/>
    </row>
    <row r="8" spans="1:14" ht="11.25">
      <c r="A8" s="81"/>
      <c r="B8" s="82"/>
      <c r="C8" s="76" t="s">
        <v>35</v>
      </c>
      <c r="D8" s="77">
        <v>651</v>
      </c>
      <c r="E8" s="77">
        <v>15.205156</v>
      </c>
      <c r="F8" s="77">
        <v>9.522594</v>
      </c>
      <c r="G8" s="78">
        <v>0.626274008632335</v>
      </c>
      <c r="H8" s="79">
        <v>0.4433425828791559</v>
      </c>
      <c r="I8" s="77">
        <v>23356.614439324116</v>
      </c>
      <c r="J8" s="77">
        <v>14627.640552995392</v>
      </c>
      <c r="K8" s="80"/>
      <c r="L8" s="77"/>
      <c r="M8" s="77"/>
      <c r="N8" s="77"/>
    </row>
    <row r="9" spans="1:14" ht="11.25">
      <c r="A9" s="81"/>
      <c r="B9" s="83"/>
      <c r="C9" s="84" t="s">
        <v>17</v>
      </c>
      <c r="D9" s="85">
        <v>462685</v>
      </c>
      <c r="E9" s="85">
        <v>4624.070512</v>
      </c>
      <c r="F9" s="85">
        <v>3153.644682</v>
      </c>
      <c r="G9" s="86">
        <v>0.6820061834731814</v>
      </c>
      <c r="H9" s="87">
        <v>315.09671729561023</v>
      </c>
      <c r="I9" s="85">
        <v>9993.992699136561</v>
      </c>
      <c r="J9" s="85">
        <v>6815.964818396966</v>
      </c>
      <c r="K9" s="80"/>
      <c r="L9" s="77"/>
      <c r="M9" s="77"/>
      <c r="N9" s="77"/>
    </row>
    <row r="10" spans="1:14" ht="11.25">
      <c r="A10" s="81"/>
      <c r="B10" s="75" t="s">
        <v>30</v>
      </c>
      <c r="C10" s="76" t="s">
        <v>36</v>
      </c>
      <c r="D10" s="77">
        <v>421418</v>
      </c>
      <c r="E10" s="77">
        <v>1247.575636</v>
      </c>
      <c r="F10" s="77">
        <v>850.096355</v>
      </c>
      <c r="G10" s="78">
        <v>0.6813986506866987</v>
      </c>
      <c r="H10" s="79">
        <v>286.99315605494337</v>
      </c>
      <c r="I10" s="77">
        <v>2960.4232282436915</v>
      </c>
      <c r="J10" s="77">
        <v>2017.2283931868124</v>
      </c>
      <c r="K10" s="80"/>
      <c r="L10" s="77"/>
      <c r="M10" s="77"/>
      <c r="N10" s="77"/>
    </row>
    <row r="11" spans="1:14" ht="11.25">
      <c r="A11" s="81"/>
      <c r="B11" s="88"/>
      <c r="C11" s="76" t="s">
        <v>37</v>
      </c>
      <c r="D11" s="77">
        <v>112460</v>
      </c>
      <c r="E11" s="77">
        <v>1883.97511</v>
      </c>
      <c r="F11" s="77">
        <v>1282.887224</v>
      </c>
      <c r="G11" s="78">
        <v>0.6809470131481726</v>
      </c>
      <c r="H11" s="79">
        <v>76.58726093792608</v>
      </c>
      <c r="I11" s="77">
        <v>16752.401831762407</v>
      </c>
      <c r="J11" s="77">
        <v>11407.497990396587</v>
      </c>
      <c r="K11" s="80"/>
      <c r="L11" s="77"/>
      <c r="M11" s="77"/>
      <c r="N11" s="77"/>
    </row>
    <row r="12" spans="1:14" ht="11.25">
      <c r="A12" s="81"/>
      <c r="B12" s="88"/>
      <c r="C12" s="76" t="s">
        <v>38</v>
      </c>
      <c r="D12" s="77">
        <v>12575</v>
      </c>
      <c r="E12" s="77">
        <v>133.826969</v>
      </c>
      <c r="F12" s="77">
        <v>85.299279</v>
      </c>
      <c r="G12" s="78">
        <v>0.6373848233833944</v>
      </c>
      <c r="H12" s="79">
        <v>8.56379873994683</v>
      </c>
      <c r="I12" s="77">
        <v>10642.30369781312</v>
      </c>
      <c r="J12" s="77">
        <v>6783.242862823061</v>
      </c>
      <c r="K12" s="80"/>
      <c r="L12" s="77"/>
      <c r="M12" s="77"/>
      <c r="N12" s="77"/>
    </row>
    <row r="13" spans="1:14" ht="11.25">
      <c r="A13" s="81"/>
      <c r="B13" s="69"/>
      <c r="C13" s="84" t="s">
        <v>17</v>
      </c>
      <c r="D13" s="85">
        <v>546453</v>
      </c>
      <c r="E13" s="85">
        <v>3265.377715</v>
      </c>
      <c r="F13" s="85">
        <v>2218.282858</v>
      </c>
      <c r="G13" s="86">
        <v>0.6793342307108873</v>
      </c>
      <c r="H13" s="87">
        <v>372.14421573281624</v>
      </c>
      <c r="I13" s="85">
        <v>5975.587497918395</v>
      </c>
      <c r="J13" s="85">
        <v>4059.4211359439873</v>
      </c>
      <c r="K13" s="80"/>
      <c r="L13" s="77"/>
      <c r="M13" s="77"/>
      <c r="N13" s="77"/>
    </row>
    <row r="14" spans="1:14" ht="11.25">
      <c r="A14" s="81"/>
      <c r="B14" s="75" t="s">
        <v>75</v>
      </c>
      <c r="C14" s="76" t="s">
        <v>39</v>
      </c>
      <c r="D14" s="77">
        <v>2579</v>
      </c>
      <c r="E14" s="77">
        <v>158.75148</v>
      </c>
      <c r="F14" s="77">
        <v>101.778051</v>
      </c>
      <c r="G14" s="78">
        <v>0.6411156040875966</v>
      </c>
      <c r="H14" s="79">
        <v>1.7563448867055962</v>
      </c>
      <c r="I14" s="77">
        <v>61555.44009305932</v>
      </c>
      <c r="J14" s="77">
        <v>39464.15316013959</v>
      </c>
      <c r="K14" s="80"/>
      <c r="L14" s="77"/>
      <c r="M14" s="77"/>
      <c r="N14" s="77"/>
    </row>
    <row r="15" spans="1:14" ht="11.25">
      <c r="A15" s="81"/>
      <c r="B15" s="88"/>
      <c r="C15" s="76" t="s">
        <v>40</v>
      </c>
      <c r="D15" s="77">
        <v>140247</v>
      </c>
      <c r="E15" s="77">
        <v>632.47888</v>
      </c>
      <c r="F15" s="77">
        <v>316.771112</v>
      </c>
      <c r="G15" s="78">
        <v>0.5008406162115643</v>
      </c>
      <c r="H15" s="79">
        <v>95.51070233648691</v>
      </c>
      <c r="I15" s="77">
        <v>4509.749798569666</v>
      </c>
      <c r="J15" s="77">
        <v>2258.6658680756095</v>
      </c>
      <c r="K15" s="80"/>
      <c r="L15" s="77"/>
      <c r="M15" s="77"/>
      <c r="N15" s="77"/>
    </row>
    <row r="16" spans="1:14" ht="11.25">
      <c r="A16" s="81"/>
      <c r="B16" s="88"/>
      <c r="C16" s="76" t="s">
        <v>41</v>
      </c>
      <c r="D16" s="77">
        <v>189</v>
      </c>
      <c r="E16" s="77">
        <v>3.115793</v>
      </c>
      <c r="F16" s="77">
        <v>1.769489</v>
      </c>
      <c r="G16" s="78">
        <v>0.5679096782103304</v>
      </c>
      <c r="H16" s="79">
        <v>0.12871236277136786</v>
      </c>
      <c r="I16" s="77">
        <v>16485.67724867725</v>
      </c>
      <c r="J16" s="77">
        <v>9362.375661375661</v>
      </c>
      <c r="K16" s="80"/>
      <c r="L16" s="77"/>
      <c r="M16" s="77"/>
      <c r="N16" s="77"/>
    </row>
    <row r="17" spans="1:14" ht="11.25">
      <c r="A17" s="81"/>
      <c r="B17" s="88"/>
      <c r="C17" s="76" t="s">
        <v>42</v>
      </c>
      <c r="D17" s="77">
        <v>7697</v>
      </c>
      <c r="E17" s="77">
        <v>170.732422</v>
      </c>
      <c r="F17" s="77">
        <v>51.846468</v>
      </c>
      <c r="G17" s="78">
        <v>0.30367089854790436</v>
      </c>
      <c r="H17" s="79">
        <v>5.2417939484191445</v>
      </c>
      <c r="I17" s="77">
        <v>22181.684032740028</v>
      </c>
      <c r="J17" s="77">
        <v>6735.931921527868</v>
      </c>
      <c r="K17" s="80"/>
      <c r="L17" s="77"/>
      <c r="M17" s="77"/>
      <c r="N17" s="77"/>
    </row>
    <row r="18" spans="1:14" ht="11.25">
      <c r="A18" s="81"/>
      <c r="B18" s="88"/>
      <c r="C18" s="76" t="s">
        <v>99</v>
      </c>
      <c r="D18" s="77">
        <v>10041</v>
      </c>
      <c r="E18" s="77">
        <v>161.012015</v>
      </c>
      <c r="F18" s="77">
        <v>45.95196</v>
      </c>
      <c r="G18" s="78">
        <v>0.28539460238417613</v>
      </c>
      <c r="H18" s="79">
        <v>6.838099653901082</v>
      </c>
      <c r="I18" s="77">
        <v>16035.456129867543</v>
      </c>
      <c r="J18" s="77">
        <v>4576.432626232447</v>
      </c>
      <c r="K18" s="80"/>
      <c r="L18" s="77"/>
      <c r="M18" s="77"/>
      <c r="N18" s="77"/>
    </row>
    <row r="19" spans="1:14" ht="11.25">
      <c r="A19" s="81"/>
      <c r="B19" s="88"/>
      <c r="C19" s="76" t="s">
        <v>100</v>
      </c>
      <c r="D19" s="77">
        <v>109</v>
      </c>
      <c r="E19" s="77">
        <v>3.282792</v>
      </c>
      <c r="F19" s="77">
        <v>0.896205</v>
      </c>
      <c r="G19" s="78">
        <v>0.27300084805860375</v>
      </c>
      <c r="H19" s="79">
        <v>0.07423093937607987</v>
      </c>
      <c r="I19" s="77">
        <v>30117.35779816514</v>
      </c>
      <c r="J19" s="77">
        <v>8222.064220183487</v>
      </c>
      <c r="K19" s="80"/>
      <c r="L19" s="77"/>
      <c r="M19" s="77"/>
      <c r="N19" s="77"/>
    </row>
    <row r="20" spans="1:14" ht="11.25">
      <c r="A20" s="81"/>
      <c r="B20" s="88"/>
      <c r="C20" s="76" t="s">
        <v>43</v>
      </c>
      <c r="D20" s="77">
        <v>87</v>
      </c>
      <c r="E20" s="77">
        <v>0.764305</v>
      </c>
      <c r="F20" s="77">
        <v>0.507147</v>
      </c>
      <c r="G20" s="78">
        <v>0.6635400788952055</v>
      </c>
      <c r="H20" s="79">
        <v>0.059248547942375676</v>
      </c>
      <c r="I20" s="77">
        <v>8785.114942528735</v>
      </c>
      <c r="J20" s="77">
        <v>5829.275862068966</v>
      </c>
      <c r="K20" s="80"/>
      <c r="L20" s="77"/>
      <c r="M20" s="77"/>
      <c r="N20" s="77"/>
    </row>
    <row r="21" spans="1:14" ht="11.25">
      <c r="A21" s="81"/>
      <c r="B21" s="88"/>
      <c r="C21" s="76" t="s">
        <v>44</v>
      </c>
      <c r="D21" s="77">
        <v>3466</v>
      </c>
      <c r="E21" s="77">
        <v>78.434498</v>
      </c>
      <c r="F21" s="77">
        <v>50.187791</v>
      </c>
      <c r="G21" s="78">
        <v>0.639868836796788</v>
      </c>
      <c r="H21" s="79">
        <v>2.3604076686008515</v>
      </c>
      <c r="I21" s="77">
        <v>22629.68782458165</v>
      </c>
      <c r="J21" s="77">
        <v>14480.032025389497</v>
      </c>
      <c r="K21" s="80"/>
      <c r="L21" s="77"/>
      <c r="M21" s="77"/>
      <c r="N21" s="77"/>
    </row>
    <row r="22" spans="1:14" ht="11.25">
      <c r="A22" s="81"/>
      <c r="B22" s="88"/>
      <c r="C22" s="76" t="s">
        <v>45</v>
      </c>
      <c r="D22" s="77">
        <v>20972</v>
      </c>
      <c r="E22" s="77">
        <v>179.839829</v>
      </c>
      <c r="F22" s="77">
        <v>103.021406</v>
      </c>
      <c r="G22" s="78">
        <v>0.5728508894434058</v>
      </c>
      <c r="H22" s="79">
        <v>14.282305143074744</v>
      </c>
      <c r="I22" s="77">
        <v>8575.235027655923</v>
      </c>
      <c r="J22" s="77">
        <v>4912.331012778944</v>
      </c>
      <c r="K22" s="80"/>
      <c r="L22" s="77"/>
      <c r="M22" s="77"/>
      <c r="N22" s="77"/>
    </row>
    <row r="23" spans="1:14" ht="11.25">
      <c r="A23" s="81"/>
      <c r="B23" s="88"/>
      <c r="C23" s="76" t="s">
        <v>46</v>
      </c>
      <c r="D23" s="77">
        <v>5866</v>
      </c>
      <c r="E23" s="77">
        <v>66.147188</v>
      </c>
      <c r="F23" s="77">
        <v>35.153898</v>
      </c>
      <c r="G23" s="78">
        <v>0.53144962110861</v>
      </c>
      <c r="H23" s="79">
        <v>3.9948503704594907</v>
      </c>
      <c r="I23" s="77">
        <v>11276.370269348788</v>
      </c>
      <c r="J23" s="77">
        <v>5992.82270712581</v>
      </c>
      <c r="K23" s="80"/>
      <c r="L23" s="77"/>
      <c r="M23" s="77"/>
      <c r="N23" s="77"/>
    </row>
    <row r="24" spans="1:14" ht="11.25">
      <c r="A24" s="81"/>
      <c r="B24" s="88"/>
      <c r="C24" s="76" t="s">
        <v>47</v>
      </c>
      <c r="D24" s="77">
        <v>1414</v>
      </c>
      <c r="E24" s="77">
        <v>29.171819</v>
      </c>
      <c r="F24" s="77">
        <v>19.062718</v>
      </c>
      <c r="G24" s="78">
        <v>0.6534634676020717</v>
      </c>
      <c r="H24" s="79">
        <v>0.962959158511715</v>
      </c>
      <c r="I24" s="77">
        <v>20630.70650636492</v>
      </c>
      <c r="J24" s="77">
        <v>13481.413012729845</v>
      </c>
      <c r="K24" s="80"/>
      <c r="L24" s="77"/>
      <c r="M24" s="77"/>
      <c r="N24" s="77"/>
    </row>
    <row r="25" spans="1:14" ht="11.25">
      <c r="A25" s="81"/>
      <c r="B25" s="88"/>
      <c r="C25" s="76" t="s">
        <v>48</v>
      </c>
      <c r="D25" s="77">
        <v>22389</v>
      </c>
      <c r="E25" s="77">
        <v>302.439815</v>
      </c>
      <c r="F25" s="77">
        <v>193.198125</v>
      </c>
      <c r="G25" s="78">
        <v>0.6387985821245129</v>
      </c>
      <c r="H25" s="79">
        <v>15.247307354963782</v>
      </c>
      <c r="I25" s="77">
        <v>13508.411050069231</v>
      </c>
      <c r="J25" s="77">
        <v>8629.153825539328</v>
      </c>
      <c r="K25" s="80"/>
      <c r="L25" s="77"/>
      <c r="M25" s="77"/>
      <c r="N25" s="77"/>
    </row>
    <row r="26" spans="1:14" ht="11.25">
      <c r="A26" s="81"/>
      <c r="B26" s="88"/>
      <c r="C26" s="76" t="s">
        <v>49</v>
      </c>
      <c r="D26" s="77">
        <v>4341</v>
      </c>
      <c r="E26" s="77">
        <v>119.110855</v>
      </c>
      <c r="F26" s="77">
        <v>81.195923</v>
      </c>
      <c r="G26" s="78">
        <v>0.6816836551127099</v>
      </c>
      <c r="H26" s="79">
        <v>2.956298236986814</v>
      </c>
      <c r="I26" s="77">
        <v>27438.575213084543</v>
      </c>
      <c r="J26" s="77">
        <v>18704.428242340473</v>
      </c>
      <c r="K26" s="80"/>
      <c r="L26" s="77"/>
      <c r="M26" s="77"/>
      <c r="N26" s="77"/>
    </row>
    <row r="27" spans="1:14" ht="11.25">
      <c r="A27" s="81"/>
      <c r="B27" s="88"/>
      <c r="C27" s="76" t="s">
        <v>50</v>
      </c>
      <c r="D27" s="77">
        <v>1128</v>
      </c>
      <c r="E27" s="77">
        <v>47.045624</v>
      </c>
      <c r="F27" s="77">
        <v>32.122848</v>
      </c>
      <c r="G27" s="78">
        <v>0.6828020391439595</v>
      </c>
      <c r="H27" s="79">
        <v>0.7681880698735605</v>
      </c>
      <c r="I27" s="77">
        <v>41707.113475177306</v>
      </c>
      <c r="J27" s="77">
        <v>28477.70212765957</v>
      </c>
      <c r="K27" s="80"/>
      <c r="L27" s="77"/>
      <c r="M27" s="77"/>
      <c r="N27" s="77"/>
    </row>
    <row r="28" spans="1:14" ht="11.25">
      <c r="A28" s="81"/>
      <c r="B28" s="88"/>
      <c r="C28" s="76" t="s">
        <v>51</v>
      </c>
      <c r="D28" s="77">
        <v>3683</v>
      </c>
      <c r="E28" s="77">
        <v>34.538761</v>
      </c>
      <c r="F28" s="77">
        <v>20.537717</v>
      </c>
      <c r="G28" s="78">
        <v>0.5946280759752789</v>
      </c>
      <c r="H28" s="79">
        <v>2.5081885295605706</v>
      </c>
      <c r="I28" s="77">
        <v>9377.887863155036</v>
      </c>
      <c r="J28" s="77">
        <v>5576.355416779799</v>
      </c>
      <c r="K28" s="80"/>
      <c r="L28" s="77"/>
      <c r="M28" s="77"/>
      <c r="N28" s="77"/>
    </row>
    <row r="29" spans="1:14" ht="11.25" hidden="1">
      <c r="A29" s="81"/>
      <c r="B29" s="88"/>
      <c r="C29" s="76" t="s">
        <v>52</v>
      </c>
      <c r="D29" s="77">
        <v>0</v>
      </c>
      <c r="E29" s="77">
        <v>0</v>
      </c>
      <c r="F29" s="77">
        <v>0</v>
      </c>
      <c r="G29" s="78" t="e">
        <v>#DIV/0!</v>
      </c>
      <c r="H29" s="79">
        <v>0</v>
      </c>
      <c r="I29" s="77" t="e">
        <v>#DIV/0!</v>
      </c>
      <c r="J29" s="77" t="e">
        <v>#DIV/0!</v>
      </c>
      <c r="K29" s="80"/>
      <c r="L29" s="77"/>
      <c r="M29" s="77"/>
      <c r="N29" s="77"/>
    </row>
    <row r="30" spans="1:14" ht="11.25">
      <c r="A30" s="81"/>
      <c r="B30" s="88"/>
      <c r="C30" s="76" t="s">
        <v>53</v>
      </c>
      <c r="D30" s="77">
        <v>4383</v>
      </c>
      <c r="E30" s="77">
        <v>81.490566</v>
      </c>
      <c r="F30" s="77">
        <v>48.507929</v>
      </c>
      <c r="G30" s="78">
        <v>0.5952582167609438</v>
      </c>
      <c r="H30" s="79">
        <v>2.98490098426934</v>
      </c>
      <c r="I30" s="77">
        <v>18592.41752224504</v>
      </c>
      <c r="J30" s="77">
        <v>11067.289299566506</v>
      </c>
      <c r="K30" s="80"/>
      <c r="L30" s="77"/>
      <c r="M30" s="77"/>
      <c r="N30" s="77"/>
    </row>
    <row r="31" spans="1:14" ht="11.25">
      <c r="A31" s="81"/>
      <c r="B31" s="69"/>
      <c r="C31" s="84" t="s">
        <v>17</v>
      </c>
      <c r="D31" s="85">
        <v>228591</v>
      </c>
      <c r="E31" s="85">
        <v>2068.3566419999997</v>
      </c>
      <c r="F31" s="85">
        <v>1102.5087870000002</v>
      </c>
      <c r="G31" s="86">
        <v>0.5330361140881044</v>
      </c>
      <c r="H31" s="87">
        <v>155.67453819190345</v>
      </c>
      <c r="I31" s="85">
        <v>9048.285549299839</v>
      </c>
      <c r="J31" s="85">
        <v>4823.062968358335</v>
      </c>
      <c r="K31" s="80"/>
      <c r="L31" s="77"/>
      <c r="M31" s="77"/>
      <c r="N31" s="77"/>
    </row>
    <row r="32" spans="1:14" ht="11.25">
      <c r="A32" s="81"/>
      <c r="B32" s="75" t="s">
        <v>31</v>
      </c>
      <c r="C32" s="76" t="s">
        <v>54</v>
      </c>
      <c r="D32" s="77">
        <v>11</v>
      </c>
      <c r="E32" s="77">
        <v>3.909467</v>
      </c>
      <c r="F32" s="77">
        <v>2.582633</v>
      </c>
      <c r="G32" s="78">
        <v>0.6606100013121994</v>
      </c>
      <c r="H32" s="79">
        <v>0.007491195716852097</v>
      </c>
      <c r="I32" s="77">
        <v>355406.0909090909</v>
      </c>
      <c r="J32" s="77">
        <v>234784.81818181818</v>
      </c>
      <c r="K32" s="80"/>
      <c r="L32" s="77"/>
      <c r="M32" s="77"/>
      <c r="N32" s="77"/>
    </row>
    <row r="33" spans="1:14" ht="11.25">
      <c r="A33" s="81"/>
      <c r="B33" s="88"/>
      <c r="C33" s="76" t="s">
        <v>45</v>
      </c>
      <c r="D33" s="77">
        <v>275</v>
      </c>
      <c r="E33" s="77">
        <v>50.79112</v>
      </c>
      <c r="F33" s="77">
        <v>34.455141</v>
      </c>
      <c r="G33" s="78">
        <v>0.6783693881922667</v>
      </c>
      <c r="H33" s="79">
        <v>0.18727989292130243</v>
      </c>
      <c r="I33" s="77">
        <v>184694.9818181818</v>
      </c>
      <c r="J33" s="77">
        <v>125291.42181818181</v>
      </c>
      <c r="K33" s="80"/>
      <c r="L33" s="77"/>
      <c r="M33" s="77"/>
      <c r="N33" s="77"/>
    </row>
    <row r="34" spans="1:14" ht="11.25">
      <c r="A34" s="81"/>
      <c r="B34" s="88"/>
      <c r="C34" s="76" t="s">
        <v>46</v>
      </c>
      <c r="D34" s="77">
        <v>80</v>
      </c>
      <c r="E34" s="77">
        <v>9.146854</v>
      </c>
      <c r="F34" s="77">
        <v>5.058292</v>
      </c>
      <c r="G34" s="78">
        <v>0.5530089361872399</v>
      </c>
      <c r="H34" s="79">
        <v>0.05448142339528798</v>
      </c>
      <c r="I34" s="77">
        <v>114335.675</v>
      </c>
      <c r="J34" s="77">
        <v>63228.65</v>
      </c>
      <c r="K34" s="80"/>
      <c r="L34" s="77"/>
      <c r="M34" s="77"/>
      <c r="N34" s="77"/>
    </row>
    <row r="35" spans="1:14" ht="11.25">
      <c r="A35" s="81"/>
      <c r="B35" s="88"/>
      <c r="C35" s="76" t="s">
        <v>55</v>
      </c>
      <c r="D35" s="77">
        <v>87</v>
      </c>
      <c r="E35" s="77">
        <v>3.565107</v>
      </c>
      <c r="F35" s="77">
        <v>1.58386</v>
      </c>
      <c r="G35" s="78">
        <v>0.44426717066275995</v>
      </c>
      <c r="H35" s="79">
        <v>0.059248547942375676</v>
      </c>
      <c r="I35" s="77">
        <v>40978.24137931035</v>
      </c>
      <c r="J35" s="77">
        <v>18205.28735632184</v>
      </c>
      <c r="K35" s="80"/>
      <c r="L35" s="77"/>
      <c r="M35" s="77"/>
      <c r="N35" s="77"/>
    </row>
    <row r="36" spans="1:14" ht="11.25">
      <c r="A36" s="81"/>
      <c r="B36" s="88"/>
      <c r="C36" s="76" t="s">
        <v>56</v>
      </c>
      <c r="D36" s="77">
        <v>216</v>
      </c>
      <c r="E36" s="77">
        <v>13.271026</v>
      </c>
      <c r="F36" s="77">
        <v>9.219695</v>
      </c>
      <c r="G36" s="78">
        <v>0.6947236031336235</v>
      </c>
      <c r="H36" s="79">
        <v>0.14709984316727753</v>
      </c>
      <c r="I36" s="77">
        <v>61439.93518518519</v>
      </c>
      <c r="J36" s="77">
        <v>42683.773148148146</v>
      </c>
      <c r="K36" s="80"/>
      <c r="L36" s="77"/>
      <c r="M36" s="77"/>
      <c r="N36" s="77"/>
    </row>
    <row r="37" spans="1:14" ht="11.25">
      <c r="A37" s="81"/>
      <c r="B37" s="88"/>
      <c r="C37" s="76" t="s">
        <v>57</v>
      </c>
      <c r="D37" s="77">
        <v>3118</v>
      </c>
      <c r="E37" s="77">
        <v>105.265299</v>
      </c>
      <c r="F37" s="77">
        <v>72.11168</v>
      </c>
      <c r="G37" s="78">
        <v>0.6850470258009718</v>
      </c>
      <c r="H37" s="79">
        <v>2.123413476831349</v>
      </c>
      <c r="I37" s="77">
        <v>33760.51924310455</v>
      </c>
      <c r="J37" s="77">
        <v>23127.543296985248</v>
      </c>
      <c r="K37" s="80"/>
      <c r="L37" s="77"/>
      <c r="M37" s="77"/>
      <c r="N37" s="77"/>
    </row>
    <row r="38" spans="1:14" ht="11.25">
      <c r="A38" s="81"/>
      <c r="B38" s="88"/>
      <c r="C38" s="76" t="s">
        <v>58</v>
      </c>
      <c r="D38" s="77">
        <v>38</v>
      </c>
      <c r="E38" s="77">
        <v>8.190927</v>
      </c>
      <c r="F38" s="77">
        <v>5.5462</v>
      </c>
      <c r="G38" s="78">
        <v>0.6771150566962689</v>
      </c>
      <c r="H38" s="79">
        <v>0.02587867611276179</v>
      </c>
      <c r="I38" s="77">
        <v>215550.71052631582</v>
      </c>
      <c r="J38" s="77">
        <v>145952.63157894736</v>
      </c>
      <c r="K38" s="80"/>
      <c r="L38" s="77"/>
      <c r="M38" s="77"/>
      <c r="N38" s="77"/>
    </row>
    <row r="39" spans="1:14" ht="11.25">
      <c r="A39" s="81"/>
      <c r="B39" s="88"/>
      <c r="C39" s="76" t="s">
        <v>59</v>
      </c>
      <c r="D39" s="77">
        <v>9</v>
      </c>
      <c r="E39" s="77">
        <v>1.766757</v>
      </c>
      <c r="F39" s="77">
        <v>0.902526</v>
      </c>
      <c r="G39" s="78">
        <v>0.5108376533954585</v>
      </c>
      <c r="H39" s="79">
        <v>0.0061291601319698975</v>
      </c>
      <c r="I39" s="77">
        <v>196306.33333333334</v>
      </c>
      <c r="J39" s="77">
        <v>100280.66666666667</v>
      </c>
      <c r="K39" s="80"/>
      <c r="L39" s="77"/>
      <c r="M39" s="77"/>
      <c r="N39" s="77"/>
    </row>
    <row r="40" spans="1:14" ht="11.25">
      <c r="A40" s="81"/>
      <c r="B40" s="88"/>
      <c r="C40" s="76" t="s">
        <v>60</v>
      </c>
      <c r="D40" s="77">
        <v>86</v>
      </c>
      <c r="E40" s="77">
        <v>21.802146</v>
      </c>
      <c r="F40" s="77">
        <v>17.398629</v>
      </c>
      <c r="G40" s="78">
        <v>0.7980236899615294</v>
      </c>
      <c r="H40" s="79">
        <v>0.05856753014993458</v>
      </c>
      <c r="I40" s="77">
        <v>253513.32558139533</v>
      </c>
      <c r="J40" s="77">
        <v>202309.6395348837</v>
      </c>
      <c r="K40" s="80"/>
      <c r="L40" s="77"/>
      <c r="M40" s="77"/>
      <c r="N40" s="77"/>
    </row>
    <row r="41" spans="1:14" ht="11.25">
      <c r="A41" s="81"/>
      <c r="B41" s="88"/>
      <c r="C41" s="76" t="s">
        <v>61</v>
      </c>
      <c r="D41" s="77">
        <v>29</v>
      </c>
      <c r="E41" s="77">
        <v>3.125645</v>
      </c>
      <c r="F41" s="77">
        <v>1.754237</v>
      </c>
      <c r="G41" s="78">
        <v>0.5612400000639868</v>
      </c>
      <c r="H41" s="79">
        <v>0.019749515980791894</v>
      </c>
      <c r="I41" s="77">
        <v>107780.86206896552</v>
      </c>
      <c r="J41" s="77">
        <v>60490.93103448276</v>
      </c>
      <c r="K41" s="80"/>
      <c r="L41" s="77"/>
      <c r="M41" s="77"/>
      <c r="N41" s="77"/>
    </row>
    <row r="42" spans="1:14" ht="11.25">
      <c r="A42" s="81"/>
      <c r="B42" s="88"/>
      <c r="C42" s="76" t="s">
        <v>62</v>
      </c>
      <c r="D42" s="77">
        <v>71</v>
      </c>
      <c r="E42" s="77">
        <v>24.376758</v>
      </c>
      <c r="F42" s="77">
        <v>15.23858</v>
      </c>
      <c r="G42" s="78">
        <v>0.6251274267070298</v>
      </c>
      <c r="H42" s="79">
        <v>0.04835226326331808</v>
      </c>
      <c r="I42" s="77">
        <v>343334.61971830984</v>
      </c>
      <c r="J42" s="77">
        <v>214627.88732394367</v>
      </c>
      <c r="K42" s="80"/>
      <c r="L42" s="77"/>
      <c r="M42" s="77"/>
      <c r="N42" s="77"/>
    </row>
    <row r="43" spans="1:14" ht="11.25">
      <c r="A43" s="81"/>
      <c r="B43" s="88"/>
      <c r="C43" s="76" t="s">
        <v>63</v>
      </c>
      <c r="D43" s="77">
        <v>21</v>
      </c>
      <c r="E43" s="77">
        <v>4.560476</v>
      </c>
      <c r="F43" s="77">
        <v>2.639263</v>
      </c>
      <c r="G43" s="78">
        <v>0.5787253348115415</v>
      </c>
      <c r="H43" s="79">
        <v>0.014301373641263094</v>
      </c>
      <c r="I43" s="77">
        <v>217165.52380952385</v>
      </c>
      <c r="J43" s="77">
        <v>125679.19047619047</v>
      </c>
      <c r="K43" s="80"/>
      <c r="L43" s="77"/>
      <c r="M43" s="77"/>
      <c r="N43" s="77"/>
    </row>
    <row r="44" spans="1:14" ht="11.25">
      <c r="A44" s="81"/>
      <c r="B44" s="88"/>
      <c r="C44" s="76" t="s">
        <v>64</v>
      </c>
      <c r="D44" s="77">
        <v>52</v>
      </c>
      <c r="E44" s="77">
        <v>12.901209</v>
      </c>
      <c r="F44" s="77">
        <v>7.210079</v>
      </c>
      <c r="G44" s="78">
        <v>0.55886847503982</v>
      </c>
      <c r="H44" s="79">
        <v>0.03541292520693719</v>
      </c>
      <c r="I44" s="77">
        <v>248100.17307692306</v>
      </c>
      <c r="J44" s="77">
        <v>138655.3653846154</v>
      </c>
      <c r="K44" s="80"/>
      <c r="L44" s="77"/>
      <c r="M44" s="77"/>
      <c r="N44" s="77"/>
    </row>
    <row r="45" spans="1:14" ht="11.25">
      <c r="A45" s="81"/>
      <c r="B45" s="88"/>
      <c r="C45" s="76" t="s">
        <v>65</v>
      </c>
      <c r="D45" s="77">
        <v>20</v>
      </c>
      <c r="E45" s="77">
        <v>2.882802</v>
      </c>
      <c r="F45" s="77">
        <v>1.847951</v>
      </c>
      <c r="G45" s="78">
        <v>0.6410259879103734</v>
      </c>
      <c r="H45" s="79">
        <v>0.013620355848821994</v>
      </c>
      <c r="I45" s="77">
        <v>144140.1</v>
      </c>
      <c r="J45" s="77">
        <v>92397.55</v>
      </c>
      <c r="K45" s="80"/>
      <c r="L45" s="77"/>
      <c r="M45" s="77"/>
      <c r="N45" s="77"/>
    </row>
    <row r="46" spans="1:14" ht="11.25" hidden="1">
      <c r="A46" s="81"/>
      <c r="B46" s="88"/>
      <c r="C46" s="76" t="s">
        <v>66</v>
      </c>
      <c r="D46" s="77">
        <v>0</v>
      </c>
      <c r="E46" s="77">
        <v>0</v>
      </c>
      <c r="F46" s="77">
        <v>0</v>
      </c>
      <c r="G46" s="78" t="e">
        <v>#DIV/0!</v>
      </c>
      <c r="H46" s="79">
        <v>0</v>
      </c>
      <c r="I46" s="77" t="e">
        <v>#DIV/0!</v>
      </c>
      <c r="J46" s="77" t="e">
        <v>#DIV/0!</v>
      </c>
      <c r="K46" s="80"/>
      <c r="L46" s="77"/>
      <c r="M46" s="77"/>
      <c r="N46" s="77"/>
    </row>
    <row r="47" spans="1:14" ht="11.25">
      <c r="A47" s="81"/>
      <c r="B47" s="88"/>
      <c r="C47" s="76" t="s">
        <v>67</v>
      </c>
      <c r="D47" s="77">
        <v>108</v>
      </c>
      <c r="E47" s="77">
        <v>14.286305</v>
      </c>
      <c r="F47" s="77">
        <v>10.494062</v>
      </c>
      <c r="G47" s="78">
        <v>0.7345539661934979</v>
      </c>
      <c r="H47" s="79">
        <v>0.07354992158363877</v>
      </c>
      <c r="I47" s="77">
        <v>132280.60185185185</v>
      </c>
      <c r="J47" s="77">
        <v>97167.24074074073</v>
      </c>
      <c r="K47" s="80"/>
      <c r="L47" s="77"/>
      <c r="M47" s="77"/>
      <c r="N47" s="77"/>
    </row>
    <row r="48" spans="1:14" ht="11.25">
      <c r="A48" s="81"/>
      <c r="B48" s="69"/>
      <c r="C48" s="84" t="s">
        <v>17</v>
      </c>
      <c r="D48" s="85">
        <v>4221</v>
      </c>
      <c r="E48" s="85">
        <v>279.841898</v>
      </c>
      <c r="F48" s="85">
        <v>188.042828</v>
      </c>
      <c r="G48" s="86">
        <v>0.6719609513225928</v>
      </c>
      <c r="H48" s="87">
        <v>2.874576101893882</v>
      </c>
      <c r="I48" s="85">
        <v>66297.53565505805</v>
      </c>
      <c r="J48" s="85">
        <v>44549.355129116324</v>
      </c>
      <c r="K48" s="80"/>
      <c r="L48" s="77"/>
      <c r="M48" s="77"/>
      <c r="N48" s="77"/>
    </row>
    <row r="49" spans="1:14" ht="11.25">
      <c r="A49" s="81"/>
      <c r="B49" s="75" t="s">
        <v>32</v>
      </c>
      <c r="C49" s="89" t="s">
        <v>124</v>
      </c>
      <c r="D49" s="90">
        <v>191</v>
      </c>
      <c r="E49" s="91">
        <v>4.867045</v>
      </c>
      <c r="F49" s="91">
        <v>2.789686</v>
      </c>
      <c r="G49" s="78">
        <v>0.5731785919382295</v>
      </c>
      <c r="H49" s="79">
        <v>0.13007439835625004</v>
      </c>
      <c r="I49" s="77">
        <v>25481.9109947644</v>
      </c>
      <c r="J49" s="77">
        <v>14605.685863874345</v>
      </c>
      <c r="K49" s="80"/>
      <c r="L49" s="77"/>
      <c r="M49" s="77"/>
      <c r="N49" s="77"/>
    </row>
    <row r="50" spans="1:14" ht="11.25">
      <c r="A50" s="81"/>
      <c r="B50" s="88"/>
      <c r="C50" s="92" t="s">
        <v>68</v>
      </c>
      <c r="D50" s="93">
        <v>1757</v>
      </c>
      <c r="E50" s="77">
        <v>87.265088</v>
      </c>
      <c r="F50" s="77">
        <v>68.152612</v>
      </c>
      <c r="G50" s="78">
        <v>0.7809837079405684</v>
      </c>
      <c r="H50" s="79">
        <v>1.1965482613190122</v>
      </c>
      <c r="I50" s="77">
        <v>49667.09618668185</v>
      </c>
      <c r="J50" s="77">
        <v>38789.192942515656</v>
      </c>
      <c r="K50" s="80"/>
      <c r="L50" s="77"/>
      <c r="M50" s="77"/>
      <c r="N50" s="77"/>
    </row>
    <row r="51" spans="1:14" ht="11.25">
      <c r="A51" s="81"/>
      <c r="B51" s="88"/>
      <c r="C51" s="92" t="s">
        <v>69</v>
      </c>
      <c r="D51" s="93">
        <v>8383</v>
      </c>
      <c r="E51" s="77">
        <v>216.252889</v>
      </c>
      <c r="F51" s="77">
        <v>152.514087</v>
      </c>
      <c r="G51" s="78">
        <v>0.7052580324140779</v>
      </c>
      <c r="H51" s="79">
        <v>5.70897215403374</v>
      </c>
      <c r="I51" s="77">
        <v>25796.59895025647</v>
      </c>
      <c r="J51" s="77">
        <v>18193.258618632946</v>
      </c>
      <c r="K51" s="80"/>
      <c r="L51" s="77"/>
      <c r="M51" s="77"/>
      <c r="N51" s="77"/>
    </row>
    <row r="52" spans="1:14" ht="11.25">
      <c r="A52" s="81"/>
      <c r="B52" s="88"/>
      <c r="C52" s="92" t="s">
        <v>70</v>
      </c>
      <c r="D52" s="93">
        <v>2170</v>
      </c>
      <c r="E52" s="77">
        <v>61.753835</v>
      </c>
      <c r="F52" s="77">
        <v>23.922526</v>
      </c>
      <c r="G52" s="78">
        <v>0.3873852692711311</v>
      </c>
      <c r="H52" s="79">
        <v>1.4778086095971865</v>
      </c>
      <c r="I52" s="77">
        <v>28457.988479262676</v>
      </c>
      <c r="J52" s="77">
        <v>11024.205529953919</v>
      </c>
      <c r="K52" s="80"/>
      <c r="L52" s="77"/>
      <c r="M52" s="77"/>
      <c r="N52" s="77"/>
    </row>
    <row r="53" spans="1:14" ht="11.25">
      <c r="A53" s="81"/>
      <c r="B53" s="88"/>
      <c r="C53" s="92" t="s">
        <v>71</v>
      </c>
      <c r="D53" s="93">
        <v>2734</v>
      </c>
      <c r="E53" s="77">
        <v>169.345686</v>
      </c>
      <c r="F53" s="77">
        <v>31.005296</v>
      </c>
      <c r="G53" s="78">
        <v>0.18308878562161898</v>
      </c>
      <c r="H53" s="79">
        <v>1.8619026445339666</v>
      </c>
      <c r="I53" s="77">
        <v>61940.63130943672</v>
      </c>
      <c r="J53" s="77">
        <v>11340.6349670812</v>
      </c>
      <c r="K53" s="80"/>
      <c r="L53" s="77"/>
      <c r="M53" s="77"/>
      <c r="N53" s="77"/>
    </row>
    <row r="54" spans="1:14" ht="11.25">
      <c r="A54" s="81"/>
      <c r="B54" s="88"/>
      <c r="C54" s="76" t="s">
        <v>72</v>
      </c>
      <c r="D54" s="93">
        <v>36</v>
      </c>
      <c r="E54" s="77">
        <v>13.3307</v>
      </c>
      <c r="F54" s="77">
        <v>3.131102</v>
      </c>
      <c r="G54" s="78">
        <v>0.2348790386101255</v>
      </c>
      <c r="H54" s="79">
        <v>0.02451664052787959</v>
      </c>
      <c r="I54" s="77">
        <v>370297.22222222225</v>
      </c>
      <c r="J54" s="77">
        <v>86975.05555555556</v>
      </c>
      <c r="K54" s="80"/>
      <c r="L54" s="77"/>
      <c r="M54" s="77"/>
      <c r="N54" s="77"/>
    </row>
    <row r="55" spans="1:14" ht="11.25">
      <c r="A55" s="81"/>
      <c r="B55" s="88"/>
      <c r="C55" s="76" t="s">
        <v>73</v>
      </c>
      <c r="D55" s="93">
        <v>1746</v>
      </c>
      <c r="E55" s="77">
        <v>50.548556</v>
      </c>
      <c r="F55" s="77">
        <v>19.101023</v>
      </c>
      <c r="G55" s="78">
        <v>0.3778747507643938</v>
      </c>
      <c r="H55" s="79">
        <v>1.1890570656021602</v>
      </c>
      <c r="I55" s="77">
        <v>28951.063001145474</v>
      </c>
      <c r="J55" s="77">
        <v>10939.875715922108</v>
      </c>
      <c r="K55" s="80"/>
      <c r="L55" s="77"/>
      <c r="M55" s="77"/>
      <c r="N55" s="77"/>
    </row>
    <row r="56" spans="1:14" ht="11.25">
      <c r="A56" s="81"/>
      <c r="B56" s="88"/>
      <c r="C56" s="76" t="s">
        <v>74</v>
      </c>
      <c r="D56" s="93">
        <v>25476</v>
      </c>
      <c r="E56" s="77">
        <v>430.318677</v>
      </c>
      <c r="F56" s="77">
        <v>181.732824</v>
      </c>
      <c r="G56" s="78">
        <v>0.42232148803524977</v>
      </c>
      <c r="H56" s="79">
        <v>17.349609280229455</v>
      </c>
      <c r="I56" s="77">
        <v>16891.139778615165</v>
      </c>
      <c r="J56" s="77">
        <v>7133.491285916156</v>
      </c>
      <c r="K56" s="80"/>
      <c r="L56" s="77"/>
      <c r="M56" s="77"/>
      <c r="N56" s="77"/>
    </row>
    <row r="57" spans="1:14" ht="11.25">
      <c r="A57" s="81"/>
      <c r="B57" s="88"/>
      <c r="C57" s="76" t="s">
        <v>94</v>
      </c>
      <c r="D57" s="93">
        <v>17</v>
      </c>
      <c r="E57" s="77">
        <v>0.94229</v>
      </c>
      <c r="F57" s="77">
        <v>0.362072</v>
      </c>
      <c r="G57" s="78">
        <v>0.38424688790075245</v>
      </c>
      <c r="H57" s="79">
        <v>0.011577302471498695</v>
      </c>
      <c r="I57" s="77">
        <v>55428.82352941176</v>
      </c>
      <c r="J57" s="77">
        <v>21298.35294117647</v>
      </c>
      <c r="K57" s="80"/>
      <c r="L57" s="77"/>
      <c r="M57" s="77"/>
      <c r="N57" s="77"/>
    </row>
    <row r="58" spans="1:14" ht="11.25">
      <c r="A58" s="81"/>
      <c r="B58" s="69"/>
      <c r="C58" s="84" t="s">
        <v>17</v>
      </c>
      <c r="D58" s="94">
        <v>42510</v>
      </c>
      <c r="E58" s="85">
        <v>1034.624766</v>
      </c>
      <c r="F58" s="85">
        <v>482.711228</v>
      </c>
      <c r="G58" s="86">
        <v>0.4665568077074235</v>
      </c>
      <c r="H58" s="87">
        <v>28.95006635667115</v>
      </c>
      <c r="I58" s="85">
        <v>24338.385462244176</v>
      </c>
      <c r="J58" s="85">
        <v>11355.239426017408</v>
      </c>
      <c r="K58" s="80"/>
      <c r="L58" s="77"/>
      <c r="M58" s="77"/>
      <c r="N58" s="77"/>
    </row>
    <row r="59" spans="1:14" ht="11.25">
      <c r="A59" s="81"/>
      <c r="B59" s="95" t="s">
        <v>18</v>
      </c>
      <c r="C59" s="96"/>
      <c r="D59" s="94">
        <v>37565</v>
      </c>
      <c r="E59" s="85">
        <v>523.217538</v>
      </c>
      <c r="F59" s="85">
        <v>294.881814</v>
      </c>
      <c r="G59" s="86">
        <v>0.5635931378125938</v>
      </c>
      <c r="H59" s="87">
        <v>25.582433373049913</v>
      </c>
      <c r="I59" s="85">
        <v>13928.325249567415</v>
      </c>
      <c r="J59" s="85">
        <v>7849.908531878079</v>
      </c>
      <c r="K59" s="80"/>
      <c r="L59" s="77"/>
      <c r="M59" s="77"/>
      <c r="N59" s="77"/>
    </row>
    <row r="60" spans="1:14" ht="11.25">
      <c r="A60" s="97"/>
      <c r="B60" s="95" t="s">
        <v>17</v>
      </c>
      <c r="C60" s="96"/>
      <c r="D60" s="94">
        <v>1322025</v>
      </c>
      <c r="E60" s="85">
        <v>11795.489071</v>
      </c>
      <c r="F60" s="85">
        <v>7440.072197</v>
      </c>
      <c r="G60" s="86">
        <v>0.6307557195989368</v>
      </c>
      <c r="H60" s="87">
        <v>900.3225470519449</v>
      </c>
      <c r="I60" s="85">
        <v>8922.288966547532</v>
      </c>
      <c r="J60" s="85">
        <v>5627.784797564343</v>
      </c>
      <c r="K60" s="80"/>
      <c r="L60" s="77"/>
      <c r="M60" s="77"/>
      <c r="N60" s="77"/>
    </row>
    <row r="61" spans="1:14" ht="11.25">
      <c r="A61" s="98"/>
      <c r="B61" s="99"/>
      <c r="C61" s="99"/>
      <c r="D61" s="85"/>
      <c r="E61" s="85"/>
      <c r="F61" s="85"/>
      <c r="G61" s="86"/>
      <c r="H61" s="87"/>
      <c r="I61" s="85"/>
      <c r="J61" s="85"/>
      <c r="K61" s="80"/>
      <c r="L61" s="77"/>
      <c r="M61" s="77"/>
      <c r="N61" s="77"/>
    </row>
    <row r="62" spans="1:10" ht="11.25">
      <c r="A62" s="74" t="s">
        <v>162</v>
      </c>
      <c r="B62" s="100" t="s">
        <v>29</v>
      </c>
      <c r="C62" s="101" t="s">
        <v>33</v>
      </c>
      <c r="D62" s="91">
        <v>3938</v>
      </c>
      <c r="E62" s="91">
        <v>346.02498</v>
      </c>
      <c r="F62" s="91">
        <v>306.190683</v>
      </c>
      <c r="G62" s="102">
        <v>0.8848802852325862</v>
      </c>
      <c r="H62" s="103">
        <v>2.7885673929750947</v>
      </c>
      <c r="I62" s="91">
        <v>87868.20213306247</v>
      </c>
      <c r="J62" s="91">
        <v>77752.83976637886</v>
      </c>
    </row>
    <row r="63" spans="1:10" ht="11.25">
      <c r="A63" s="81"/>
      <c r="B63" s="104"/>
      <c r="C63" s="76" t="s">
        <v>34</v>
      </c>
      <c r="D63" s="77">
        <v>13</v>
      </c>
      <c r="E63" s="77">
        <v>0.379588</v>
      </c>
      <c r="F63" s="77">
        <v>0.292988</v>
      </c>
      <c r="G63" s="78">
        <v>0.7718579091014469</v>
      </c>
      <c r="H63" s="79">
        <v>0.00920552973810976</v>
      </c>
      <c r="I63" s="77">
        <v>29199.076923076922</v>
      </c>
      <c r="J63" s="77">
        <v>22537.538461538465</v>
      </c>
    </row>
    <row r="64" spans="1:10" ht="11.25">
      <c r="A64" s="81"/>
      <c r="B64" s="104"/>
      <c r="C64" s="76" t="s">
        <v>35</v>
      </c>
      <c r="D64" s="77">
        <v>44502</v>
      </c>
      <c r="E64" s="77">
        <v>790.546394</v>
      </c>
      <c r="F64" s="77">
        <v>563.225953</v>
      </c>
      <c r="G64" s="78">
        <v>0.7124514858010977</v>
      </c>
      <c r="H64" s="79">
        <v>31.512652646566192</v>
      </c>
      <c r="I64" s="77">
        <v>17764.28911060177</v>
      </c>
      <c r="J64" s="77">
        <v>12656.194171048492</v>
      </c>
    </row>
    <row r="65" spans="1:10" ht="11.25">
      <c r="A65" s="81"/>
      <c r="B65" s="105"/>
      <c r="C65" s="84" t="s">
        <v>17</v>
      </c>
      <c r="D65" s="85">
        <v>48453</v>
      </c>
      <c r="E65" s="85">
        <v>1136.950962</v>
      </c>
      <c r="F65" s="85">
        <v>869.709624</v>
      </c>
      <c r="G65" s="86">
        <v>0.764949107805056</v>
      </c>
      <c r="H65" s="87">
        <v>34.3104255692794</v>
      </c>
      <c r="I65" s="85">
        <v>23465.027180979505</v>
      </c>
      <c r="J65" s="85">
        <v>17949.55160671166</v>
      </c>
    </row>
    <row r="66" spans="1:10" ht="11.25">
      <c r="A66" s="81"/>
      <c r="B66" s="75" t="s">
        <v>30</v>
      </c>
      <c r="C66" s="76" t="s">
        <v>36</v>
      </c>
      <c r="D66" s="77">
        <v>314871</v>
      </c>
      <c r="E66" s="77">
        <v>1080.082749</v>
      </c>
      <c r="F66" s="77">
        <v>864.493113</v>
      </c>
      <c r="G66" s="78">
        <v>0.8003952602709332</v>
      </c>
      <c r="H66" s="79">
        <v>222.96571955141218</v>
      </c>
      <c r="I66" s="77">
        <v>3430.2388883066396</v>
      </c>
      <c r="J66" s="77">
        <v>2745.5469477976694</v>
      </c>
    </row>
    <row r="67" spans="1:10" ht="11.25">
      <c r="A67" s="81"/>
      <c r="B67" s="88"/>
      <c r="C67" s="76" t="s">
        <v>37</v>
      </c>
      <c r="D67" s="77">
        <v>23687</v>
      </c>
      <c r="E67" s="77">
        <v>630.952792</v>
      </c>
      <c r="F67" s="77">
        <v>498.544041</v>
      </c>
      <c r="G67" s="78">
        <v>0.7901447577713547</v>
      </c>
      <c r="H67" s="79">
        <v>16.773183300508144</v>
      </c>
      <c r="I67" s="77">
        <v>26637.091738084182</v>
      </c>
      <c r="J67" s="77">
        <v>21047.15839912188</v>
      </c>
    </row>
    <row r="68" spans="1:18" ht="11.25">
      <c r="A68" s="81"/>
      <c r="B68" s="88"/>
      <c r="C68" s="76" t="s">
        <v>38</v>
      </c>
      <c r="D68" s="77">
        <v>7991</v>
      </c>
      <c r="E68" s="77">
        <v>193.758954</v>
      </c>
      <c r="F68" s="77">
        <v>155.343648</v>
      </c>
      <c r="G68" s="78">
        <v>0.8017366154856513</v>
      </c>
      <c r="H68" s="79">
        <v>5.658568318248853</v>
      </c>
      <c r="I68" s="77">
        <v>24247.14729070204</v>
      </c>
      <c r="J68" s="77">
        <v>19439.825804029533</v>
      </c>
      <c r="K68" s="77"/>
      <c r="L68" s="77"/>
      <c r="M68" s="77"/>
      <c r="N68" s="77"/>
      <c r="O68" s="77"/>
      <c r="P68" s="77"/>
      <c r="Q68" s="106"/>
      <c r="R68" s="106"/>
    </row>
    <row r="69" spans="1:18" ht="11.25">
      <c r="A69" s="81"/>
      <c r="B69" s="69"/>
      <c r="C69" s="84" t="s">
        <v>17</v>
      </c>
      <c r="D69" s="85">
        <v>346549</v>
      </c>
      <c r="E69" s="85">
        <v>1904.7944949999999</v>
      </c>
      <c r="F69" s="85">
        <v>1518.3808020000001</v>
      </c>
      <c r="G69" s="86">
        <v>0.7971362821478546</v>
      </c>
      <c r="H69" s="87">
        <v>245.39747117016915</v>
      </c>
      <c r="I69" s="85">
        <v>5496.465131914967</v>
      </c>
      <c r="J69" s="85">
        <v>4381.431780210014</v>
      </c>
      <c r="K69" s="77"/>
      <c r="L69" s="77"/>
      <c r="M69" s="77"/>
      <c r="N69" s="77"/>
      <c r="O69" s="77"/>
      <c r="P69" s="77"/>
      <c r="Q69" s="106"/>
      <c r="R69" s="106"/>
    </row>
    <row r="70" spans="1:18" ht="11.25">
      <c r="A70" s="81"/>
      <c r="B70" s="75" t="s">
        <v>75</v>
      </c>
      <c r="C70" s="76" t="s">
        <v>39</v>
      </c>
      <c r="D70" s="77">
        <v>431</v>
      </c>
      <c r="E70" s="77">
        <v>104.0095</v>
      </c>
      <c r="F70" s="77">
        <v>58.954093</v>
      </c>
      <c r="G70" s="78">
        <v>0.5668145025214043</v>
      </c>
      <c r="H70" s="79">
        <v>0.30519871670194665</v>
      </c>
      <c r="I70" s="77">
        <v>241321.3457076566</v>
      </c>
      <c r="J70" s="77">
        <v>136784.43851508122</v>
      </c>
      <c r="K70" s="77"/>
      <c r="L70" s="77"/>
      <c r="M70" s="77"/>
      <c r="N70" s="77"/>
      <c r="O70" s="77"/>
      <c r="P70" s="77"/>
      <c r="Q70" s="106"/>
      <c r="R70" s="106"/>
    </row>
    <row r="71" spans="1:18" ht="11.25">
      <c r="A71" s="81"/>
      <c r="B71" s="88"/>
      <c r="C71" s="76" t="s">
        <v>40</v>
      </c>
      <c r="D71" s="77">
        <v>30560</v>
      </c>
      <c r="E71" s="77">
        <v>111.971741</v>
      </c>
      <c r="F71" s="77">
        <v>76.851536</v>
      </c>
      <c r="G71" s="78">
        <v>0.6863476026509224</v>
      </c>
      <c r="H71" s="79">
        <v>21.640076061279558</v>
      </c>
      <c r="I71" s="77">
        <v>3663.9967604712037</v>
      </c>
      <c r="J71" s="77">
        <v>2514.7753926701566</v>
      </c>
      <c r="K71" s="77"/>
      <c r="L71" s="77"/>
      <c r="M71" s="77"/>
      <c r="N71" s="77"/>
      <c r="O71" s="77"/>
      <c r="P71" s="77"/>
      <c r="Q71" s="106"/>
      <c r="R71" s="106"/>
    </row>
    <row r="72" spans="1:25" ht="11.25">
      <c r="A72" s="81"/>
      <c r="B72" s="88"/>
      <c r="C72" s="76" t="s">
        <v>41</v>
      </c>
      <c r="D72" s="77">
        <v>1529</v>
      </c>
      <c r="E72" s="77">
        <v>33.456354</v>
      </c>
      <c r="F72" s="77">
        <v>25.48387</v>
      </c>
      <c r="G72" s="78">
        <v>0.7617049365271542</v>
      </c>
      <c r="H72" s="79">
        <v>1.0827119207361402</v>
      </c>
      <c r="I72" s="77">
        <v>21881.199476782207</v>
      </c>
      <c r="J72" s="77">
        <v>16667.01765860039</v>
      </c>
      <c r="K72" s="77"/>
      <c r="L72" s="77"/>
      <c r="M72" s="77"/>
      <c r="N72" s="77"/>
      <c r="O72" s="77"/>
      <c r="P72" s="77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11.25">
      <c r="A73" s="81"/>
      <c r="B73" s="88"/>
      <c r="C73" s="76" t="s">
        <v>42</v>
      </c>
      <c r="D73" s="77">
        <v>878</v>
      </c>
      <c r="E73" s="77">
        <v>18.391828</v>
      </c>
      <c r="F73" s="77">
        <v>6.177919</v>
      </c>
      <c r="G73" s="78">
        <v>0.33590565331515715</v>
      </c>
      <c r="H73" s="79">
        <v>0.6217273161584899</v>
      </c>
      <c r="I73" s="77">
        <v>20947.412300683372</v>
      </c>
      <c r="J73" s="77">
        <v>7036.354214123007</v>
      </c>
      <c r="K73" s="77"/>
      <c r="L73" s="77"/>
      <c r="M73" s="77"/>
      <c r="N73" s="77"/>
      <c r="O73" s="77"/>
      <c r="P73" s="77"/>
      <c r="Q73" s="106"/>
      <c r="R73" s="106"/>
      <c r="T73" s="106"/>
      <c r="U73" s="106"/>
      <c r="V73" s="106"/>
      <c r="W73" s="106"/>
      <c r="X73" s="106"/>
      <c r="Y73" s="106"/>
    </row>
    <row r="74" spans="1:25" ht="11.25">
      <c r="A74" s="81"/>
      <c r="B74" s="88"/>
      <c r="C74" s="76" t="s">
        <v>99</v>
      </c>
      <c r="D74" s="77">
        <v>29</v>
      </c>
      <c r="E74" s="77">
        <v>0.514971</v>
      </c>
      <c r="F74" s="77">
        <v>0.263948</v>
      </c>
      <c r="G74" s="78">
        <v>0.5125492503461361</v>
      </c>
      <c r="H74" s="79">
        <v>0.020535412492706386</v>
      </c>
      <c r="I74" s="77">
        <v>17757.62068965517</v>
      </c>
      <c r="J74" s="77">
        <v>9101.655172413793</v>
      </c>
      <c r="K74" s="77"/>
      <c r="L74" s="77"/>
      <c r="M74" s="77"/>
      <c r="N74" s="77"/>
      <c r="O74" s="77"/>
      <c r="P74" s="77"/>
      <c r="Q74" s="106"/>
      <c r="R74" s="106"/>
      <c r="T74" s="106"/>
      <c r="U74" s="106"/>
      <c r="V74" s="106"/>
      <c r="W74" s="106"/>
      <c r="X74" s="106"/>
      <c r="Y74" s="106"/>
    </row>
    <row r="75" spans="1:25" ht="11.25">
      <c r="A75" s="81"/>
      <c r="B75" s="88"/>
      <c r="C75" s="76" t="s">
        <v>100</v>
      </c>
      <c r="D75" s="77">
        <v>9</v>
      </c>
      <c r="E75" s="77">
        <v>0.32055</v>
      </c>
      <c r="F75" s="77">
        <v>0.059596</v>
      </c>
      <c r="G75" s="78">
        <v>0.185917953517392</v>
      </c>
      <c r="H75" s="79">
        <v>0.006373059049460603</v>
      </c>
      <c r="I75" s="77">
        <v>35616.666666666664</v>
      </c>
      <c r="J75" s="77">
        <v>6621.777777777778</v>
      </c>
      <c r="K75" s="77"/>
      <c r="L75" s="77"/>
      <c r="M75" s="77"/>
      <c r="N75" s="77"/>
      <c r="O75" s="77"/>
      <c r="P75" s="77"/>
      <c r="Q75" s="106"/>
      <c r="R75" s="106"/>
      <c r="T75" s="106"/>
      <c r="U75" s="106"/>
      <c r="V75" s="106"/>
      <c r="W75" s="106"/>
      <c r="X75" s="106"/>
      <c r="Y75" s="106"/>
    </row>
    <row r="76" spans="1:25" ht="11.25">
      <c r="A76" s="81"/>
      <c r="B76" s="88"/>
      <c r="C76" s="76" t="s">
        <v>43</v>
      </c>
      <c r="D76" s="77">
        <v>8</v>
      </c>
      <c r="E76" s="77">
        <v>0.320934</v>
      </c>
      <c r="F76" s="77">
        <v>0.228079</v>
      </c>
      <c r="G76" s="78">
        <v>0.7106725993506453</v>
      </c>
      <c r="H76" s="79">
        <v>0.005664941377298313</v>
      </c>
      <c r="I76" s="77">
        <v>40116.75</v>
      </c>
      <c r="J76" s="77">
        <v>28509.875</v>
      </c>
      <c r="K76" s="77"/>
      <c r="L76" s="77"/>
      <c r="M76" s="77"/>
      <c r="N76" s="77"/>
      <c r="O76" s="77"/>
      <c r="P76" s="77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1:25" ht="11.25">
      <c r="A77" s="81"/>
      <c r="B77" s="88"/>
      <c r="C77" s="76" t="s">
        <v>44</v>
      </c>
      <c r="D77" s="77">
        <v>825</v>
      </c>
      <c r="E77" s="77">
        <v>29.398027</v>
      </c>
      <c r="F77" s="77">
        <v>18.133093</v>
      </c>
      <c r="G77" s="78">
        <v>0.6168132643731499</v>
      </c>
      <c r="H77" s="79">
        <v>0.5841970795338886</v>
      </c>
      <c r="I77" s="77">
        <v>35633.972121212115</v>
      </c>
      <c r="J77" s="77">
        <v>21979.506666666664</v>
      </c>
      <c r="K77" s="77"/>
      <c r="L77" s="77"/>
      <c r="M77" s="77"/>
      <c r="N77" s="77"/>
      <c r="O77" s="77"/>
      <c r="P77" s="77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1:25" ht="11.25">
      <c r="A78" s="81"/>
      <c r="B78" s="88"/>
      <c r="C78" s="76" t="s">
        <v>45</v>
      </c>
      <c r="D78" s="77">
        <v>145</v>
      </c>
      <c r="E78" s="77">
        <v>2.046656</v>
      </c>
      <c r="F78" s="77">
        <v>1.438527</v>
      </c>
      <c r="G78" s="78">
        <v>0.7028670181994433</v>
      </c>
      <c r="H78" s="79">
        <v>0.10267706246353193</v>
      </c>
      <c r="I78" s="77">
        <v>14114.868965517242</v>
      </c>
      <c r="J78" s="77">
        <v>9920.875862068964</v>
      </c>
      <c r="K78" s="77"/>
      <c r="L78" s="77"/>
      <c r="M78" s="77"/>
      <c r="N78" s="77"/>
      <c r="O78" s="77"/>
      <c r="P78" s="77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1:25" ht="11.25">
      <c r="A79" s="81"/>
      <c r="B79" s="88"/>
      <c r="C79" s="76" t="s">
        <v>46</v>
      </c>
      <c r="D79" s="77">
        <v>198</v>
      </c>
      <c r="E79" s="77">
        <v>2.356595</v>
      </c>
      <c r="F79" s="77">
        <v>1.425423</v>
      </c>
      <c r="G79" s="78">
        <v>0.6048654944952357</v>
      </c>
      <c r="H79" s="79">
        <v>0.14020729908813326</v>
      </c>
      <c r="I79" s="77">
        <v>11901.994949494949</v>
      </c>
      <c r="J79" s="77">
        <v>7199.106060606061</v>
      </c>
      <c r="K79" s="77"/>
      <c r="L79" s="107"/>
      <c r="M79" s="107"/>
      <c r="N79" s="107"/>
      <c r="O79" s="107"/>
      <c r="P79" s="107"/>
      <c r="Q79" s="108"/>
      <c r="R79" s="108"/>
      <c r="S79" s="106"/>
      <c r="T79" s="106"/>
      <c r="U79" s="106"/>
      <c r="V79" s="106"/>
      <c r="W79" s="106"/>
      <c r="X79" s="106"/>
      <c r="Y79" s="106"/>
    </row>
    <row r="80" spans="1:25" ht="11.25">
      <c r="A80" s="81"/>
      <c r="B80" s="88"/>
      <c r="C80" s="76" t="s">
        <v>47</v>
      </c>
      <c r="D80" s="77">
        <v>192</v>
      </c>
      <c r="E80" s="77">
        <v>6.813082</v>
      </c>
      <c r="F80" s="77">
        <v>4.283376</v>
      </c>
      <c r="G80" s="78">
        <v>0.6286987298846543</v>
      </c>
      <c r="H80" s="79">
        <v>0.13595859305515953</v>
      </c>
      <c r="I80" s="77">
        <v>35484.80208333333</v>
      </c>
      <c r="J80" s="77">
        <v>22309.25</v>
      </c>
      <c r="K80" s="77"/>
      <c r="L80" s="107"/>
      <c r="M80" s="107"/>
      <c r="N80" s="107"/>
      <c r="O80" s="107"/>
      <c r="P80" s="107"/>
      <c r="Q80" s="108"/>
      <c r="R80" s="108"/>
      <c r="T80" s="106"/>
      <c r="U80" s="106"/>
      <c r="V80" s="106"/>
      <c r="W80" s="106"/>
      <c r="X80" s="106"/>
      <c r="Y80" s="106"/>
    </row>
    <row r="81" spans="1:25" ht="11.25">
      <c r="A81" s="81"/>
      <c r="B81" s="88"/>
      <c r="C81" s="76" t="s">
        <v>48</v>
      </c>
      <c r="D81" s="77">
        <v>20092</v>
      </c>
      <c r="E81" s="77">
        <v>204.014728</v>
      </c>
      <c r="F81" s="77">
        <v>154.677712</v>
      </c>
      <c r="G81" s="78">
        <v>0.7581693415781238</v>
      </c>
      <c r="H81" s="79">
        <v>14.227500269084715</v>
      </c>
      <c r="I81" s="77">
        <v>10154.027871789767</v>
      </c>
      <c r="J81" s="77">
        <v>7698.4726259207655</v>
      </c>
      <c r="K81" s="77"/>
      <c r="L81" s="107"/>
      <c r="M81" s="107"/>
      <c r="N81" s="107"/>
      <c r="O81" s="107"/>
      <c r="P81" s="107"/>
      <c r="Q81" s="108"/>
      <c r="R81" s="108"/>
      <c r="S81" s="106"/>
      <c r="T81" s="106"/>
      <c r="U81" s="106"/>
      <c r="V81" s="106"/>
      <c r="W81" s="106"/>
      <c r="X81" s="106"/>
      <c r="Y81" s="106"/>
    </row>
    <row r="82" spans="1:21" ht="11.25">
      <c r="A82" s="81"/>
      <c r="B82" s="88"/>
      <c r="C82" s="76" t="s">
        <v>49</v>
      </c>
      <c r="D82" s="77">
        <v>975</v>
      </c>
      <c r="E82" s="77">
        <v>35.13725</v>
      </c>
      <c r="F82" s="77">
        <v>25.079435</v>
      </c>
      <c r="G82" s="78">
        <v>0.7137563412048467</v>
      </c>
      <c r="H82" s="79">
        <v>0.690414730358232</v>
      </c>
      <c r="I82" s="77">
        <v>36038.20512820513</v>
      </c>
      <c r="J82" s="77">
        <v>25722.497435897436</v>
      </c>
      <c r="K82" s="109"/>
      <c r="L82" s="107"/>
      <c r="M82" s="107"/>
      <c r="N82" s="107"/>
      <c r="O82" s="107"/>
      <c r="P82" s="107"/>
      <c r="Q82" s="108"/>
      <c r="R82" s="108"/>
      <c r="T82" s="106"/>
      <c r="U82" s="106"/>
    </row>
    <row r="83" spans="1:25" ht="11.25">
      <c r="A83" s="81"/>
      <c r="B83" s="88"/>
      <c r="C83" s="76" t="s">
        <v>50</v>
      </c>
      <c r="D83" s="77">
        <v>392</v>
      </c>
      <c r="E83" s="77">
        <v>24.375817</v>
      </c>
      <c r="F83" s="77">
        <v>17.342518</v>
      </c>
      <c r="G83" s="78">
        <v>0.711464071132467</v>
      </c>
      <c r="H83" s="79">
        <v>0.27758212748761735</v>
      </c>
      <c r="I83" s="77">
        <v>62183.20663265307</v>
      </c>
      <c r="J83" s="77">
        <v>44241.11734693877</v>
      </c>
      <c r="K83" s="77"/>
      <c r="L83" s="107"/>
      <c r="M83" s="107"/>
      <c r="N83" s="107"/>
      <c r="O83" s="107"/>
      <c r="P83" s="107"/>
      <c r="Q83" s="108"/>
      <c r="R83" s="108"/>
      <c r="S83" s="106"/>
      <c r="T83" s="106"/>
      <c r="U83" s="106"/>
      <c r="V83" s="106"/>
      <c r="W83" s="106"/>
      <c r="X83" s="106"/>
      <c r="Y83" s="106"/>
    </row>
    <row r="84" spans="1:25" ht="11.25">
      <c r="A84" s="81"/>
      <c r="B84" s="88"/>
      <c r="C84" s="76" t="s">
        <v>51</v>
      </c>
      <c r="D84" s="77">
        <v>4115</v>
      </c>
      <c r="E84" s="77">
        <v>231.191975</v>
      </c>
      <c r="F84" s="77">
        <v>164.72302</v>
      </c>
      <c r="G84" s="78">
        <v>0.7124945405220054</v>
      </c>
      <c r="H84" s="79">
        <v>2.91390422094782</v>
      </c>
      <c r="I84" s="77">
        <v>56182.73997569867</v>
      </c>
      <c r="J84" s="77">
        <v>40029.89550425273</v>
      </c>
      <c r="K84" s="77"/>
      <c r="L84" s="107"/>
      <c r="M84" s="107"/>
      <c r="N84" s="107"/>
      <c r="O84" s="107"/>
      <c r="P84" s="107"/>
      <c r="Q84" s="108"/>
      <c r="R84" s="108"/>
      <c r="S84" s="106"/>
      <c r="T84" s="106"/>
      <c r="U84" s="106"/>
      <c r="V84" s="106"/>
      <c r="W84" s="106"/>
      <c r="X84" s="106"/>
      <c r="Y84" s="106"/>
    </row>
    <row r="85" spans="1:25" ht="11.25">
      <c r="A85" s="81"/>
      <c r="B85" s="88"/>
      <c r="C85" s="76" t="s">
        <v>52</v>
      </c>
      <c r="D85" s="77">
        <v>1350</v>
      </c>
      <c r="E85" s="77">
        <v>361.162843</v>
      </c>
      <c r="F85" s="77">
        <v>291.845628</v>
      </c>
      <c r="G85" s="78">
        <v>0.8080721304987623</v>
      </c>
      <c r="H85" s="79">
        <v>0.9559588574190904</v>
      </c>
      <c r="I85" s="77">
        <v>267528.03185185185</v>
      </c>
      <c r="J85" s="77">
        <v>216181.94666666666</v>
      </c>
      <c r="K85" s="77"/>
      <c r="L85" s="107"/>
      <c r="M85" s="107"/>
      <c r="N85" s="107"/>
      <c r="O85" s="107"/>
      <c r="P85" s="107"/>
      <c r="Q85" s="108"/>
      <c r="R85" s="108"/>
      <c r="T85" s="106"/>
      <c r="U85" s="106"/>
      <c r="V85" s="106"/>
      <c r="W85" s="106"/>
      <c r="X85" s="106"/>
      <c r="Y85" s="106"/>
    </row>
    <row r="86" spans="1:25" ht="11.25">
      <c r="A86" s="81"/>
      <c r="B86" s="88"/>
      <c r="C86" s="76" t="s">
        <v>53</v>
      </c>
      <c r="D86" s="77">
        <v>289</v>
      </c>
      <c r="E86" s="77">
        <v>20.640952</v>
      </c>
      <c r="F86" s="77">
        <v>13.045874</v>
      </c>
      <c r="G86" s="78">
        <v>0.6320383866015482</v>
      </c>
      <c r="H86" s="79">
        <v>0.20464600725490156</v>
      </c>
      <c r="I86" s="77">
        <v>71421.97923875431</v>
      </c>
      <c r="J86" s="77">
        <v>45141.43252595155</v>
      </c>
      <c r="K86" s="77"/>
      <c r="L86" s="110"/>
      <c r="M86" s="110"/>
      <c r="N86" s="110"/>
      <c r="O86" s="110"/>
      <c r="P86" s="107"/>
      <c r="Q86" s="111"/>
      <c r="R86" s="108"/>
      <c r="S86" s="106"/>
      <c r="T86" s="106"/>
      <c r="U86" s="106"/>
      <c r="V86" s="106"/>
      <c r="W86" s="106"/>
      <c r="X86" s="106"/>
      <c r="Y86" s="106"/>
    </row>
    <row r="87" spans="1:20" ht="11.25">
      <c r="A87" s="81"/>
      <c r="B87" s="69"/>
      <c r="C87" s="84" t="s">
        <v>17</v>
      </c>
      <c r="D87" s="85">
        <v>62017</v>
      </c>
      <c r="E87" s="85">
        <v>1186.1238030000002</v>
      </c>
      <c r="F87" s="85">
        <v>860.0136469999999</v>
      </c>
      <c r="G87" s="86">
        <v>0.7250622952046092</v>
      </c>
      <c r="H87" s="87">
        <v>43.915333674488686</v>
      </c>
      <c r="I87" s="85">
        <v>19125.784913813957</v>
      </c>
      <c r="J87" s="85">
        <v>13867.385507199637</v>
      </c>
      <c r="K87" s="109"/>
      <c r="L87" s="107"/>
      <c r="M87" s="110"/>
      <c r="N87" s="110"/>
      <c r="O87" s="110"/>
      <c r="P87" s="110"/>
      <c r="Q87" s="111"/>
      <c r="R87" s="111"/>
      <c r="S87" s="106"/>
      <c r="T87" s="106"/>
    </row>
    <row r="88" spans="1:25" ht="11.25">
      <c r="A88" s="81"/>
      <c r="B88" s="75" t="s">
        <v>31</v>
      </c>
      <c r="C88" s="76" t="s">
        <v>54</v>
      </c>
      <c r="D88" s="77">
        <v>588</v>
      </c>
      <c r="E88" s="77">
        <v>389.620803</v>
      </c>
      <c r="F88" s="77">
        <v>227.690178</v>
      </c>
      <c r="G88" s="78">
        <v>0.5843891708215591</v>
      </c>
      <c r="H88" s="79">
        <v>0.416373191231426</v>
      </c>
      <c r="I88" s="77">
        <v>662620.4132653062</v>
      </c>
      <c r="J88" s="77">
        <v>387228.193877551</v>
      </c>
      <c r="K88" s="77"/>
      <c r="L88" s="107"/>
      <c r="M88" s="107"/>
      <c r="N88" s="107"/>
      <c r="O88" s="107"/>
      <c r="P88" s="107"/>
      <c r="Q88" s="108"/>
      <c r="R88" s="108"/>
      <c r="S88" s="106"/>
      <c r="T88" s="106"/>
      <c r="U88" s="106"/>
      <c r="V88" s="106"/>
      <c r="W88" s="106"/>
      <c r="X88" s="106"/>
      <c r="Y88" s="106"/>
    </row>
    <row r="89" spans="1:25" ht="11.25">
      <c r="A89" s="81"/>
      <c r="B89" s="88"/>
      <c r="C89" s="76" t="s">
        <v>45</v>
      </c>
      <c r="D89" s="77">
        <v>312</v>
      </c>
      <c r="E89" s="77">
        <v>95.218442</v>
      </c>
      <c r="F89" s="77">
        <v>69.390523</v>
      </c>
      <c r="G89" s="78">
        <v>0.7287508758019796</v>
      </c>
      <c r="H89" s="79">
        <v>0.22093271371463424</v>
      </c>
      <c r="I89" s="77">
        <v>305187.3141025641</v>
      </c>
      <c r="J89" s="77">
        <v>222405.52243589744</v>
      </c>
      <c r="K89" s="77"/>
      <c r="L89" s="77"/>
      <c r="M89" s="77"/>
      <c r="N89" s="77"/>
      <c r="O89" s="77"/>
      <c r="P89" s="77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1:25" ht="11.25">
      <c r="A90" s="81"/>
      <c r="B90" s="88"/>
      <c r="C90" s="76" t="s">
        <v>46</v>
      </c>
      <c r="D90" s="77">
        <v>902</v>
      </c>
      <c r="E90" s="77">
        <v>147.663344</v>
      </c>
      <c r="F90" s="77">
        <v>106.704342</v>
      </c>
      <c r="G90" s="78">
        <v>0.7226190272380666</v>
      </c>
      <c r="H90" s="79">
        <v>0.6387221402903849</v>
      </c>
      <c r="I90" s="77">
        <v>163706.58980044344</v>
      </c>
      <c r="J90" s="77">
        <v>118297.49667405765</v>
      </c>
      <c r="K90" s="77"/>
      <c r="P90" s="77"/>
      <c r="R90" s="106"/>
      <c r="T90" s="106"/>
      <c r="U90" s="106"/>
      <c r="V90" s="106"/>
      <c r="W90" s="106"/>
      <c r="X90" s="106"/>
      <c r="Y90" s="106"/>
    </row>
    <row r="91" spans="1:20" ht="11.25">
      <c r="A91" s="81"/>
      <c r="B91" s="88"/>
      <c r="C91" s="76" t="s">
        <v>55</v>
      </c>
      <c r="D91" s="77">
        <v>166</v>
      </c>
      <c r="E91" s="77">
        <v>53.787926</v>
      </c>
      <c r="F91" s="77">
        <v>32.335642</v>
      </c>
      <c r="G91" s="78">
        <v>0.6011691545794124</v>
      </c>
      <c r="H91" s="79">
        <v>0.11754753357894</v>
      </c>
      <c r="I91" s="77">
        <v>324023.6506024096</v>
      </c>
      <c r="J91" s="77">
        <v>194793.02409638555</v>
      </c>
      <c r="K91" s="109"/>
      <c r="L91" s="77"/>
      <c r="M91" s="77"/>
      <c r="T91" s="106"/>
    </row>
    <row r="92" spans="1:25" ht="11.25">
      <c r="A92" s="81"/>
      <c r="B92" s="88"/>
      <c r="C92" s="76" t="s">
        <v>56</v>
      </c>
      <c r="D92" s="77">
        <v>363</v>
      </c>
      <c r="E92" s="77">
        <v>101.834697</v>
      </c>
      <c r="F92" s="77">
        <v>69.319167</v>
      </c>
      <c r="G92" s="78">
        <v>0.6807028354981995</v>
      </c>
      <c r="H92" s="79">
        <v>0.25704671499491094</v>
      </c>
      <c r="I92" s="77">
        <v>280536.35537190083</v>
      </c>
      <c r="J92" s="77">
        <v>190961.89256198346</v>
      </c>
      <c r="K92" s="77"/>
      <c r="L92" s="77"/>
      <c r="M92" s="77"/>
      <c r="N92" s="77"/>
      <c r="O92" s="77"/>
      <c r="P92" s="77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1:25" ht="11.25">
      <c r="A93" s="81"/>
      <c r="B93" s="88"/>
      <c r="C93" s="76" t="s">
        <v>57</v>
      </c>
      <c r="D93" s="77">
        <v>486</v>
      </c>
      <c r="E93" s="77">
        <v>27.73859</v>
      </c>
      <c r="F93" s="77">
        <v>19.535696</v>
      </c>
      <c r="G93" s="78">
        <v>0.704278624111752</v>
      </c>
      <c r="H93" s="79">
        <v>0.34414518867087257</v>
      </c>
      <c r="I93" s="77">
        <v>57075.28806584362</v>
      </c>
      <c r="J93" s="77">
        <v>40196.90534979424</v>
      </c>
      <c r="K93" s="77"/>
      <c r="L93" s="77"/>
      <c r="M93" s="77"/>
      <c r="N93" s="77"/>
      <c r="O93" s="77"/>
      <c r="P93" s="77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1:10" ht="11.25">
      <c r="A94" s="81"/>
      <c r="B94" s="88"/>
      <c r="C94" s="76" t="s">
        <v>58</v>
      </c>
      <c r="D94" s="77">
        <v>572</v>
      </c>
      <c r="E94" s="77">
        <v>202.04721</v>
      </c>
      <c r="F94" s="77">
        <v>152.831691</v>
      </c>
      <c r="G94" s="78">
        <v>0.7564157456071776</v>
      </c>
      <c r="H94" s="79">
        <v>0.4050433084768294</v>
      </c>
      <c r="I94" s="77">
        <v>353229.38811188814</v>
      </c>
      <c r="J94" s="77">
        <v>267188.270979021</v>
      </c>
    </row>
    <row r="95" spans="1:12" ht="11.25">
      <c r="A95" s="81"/>
      <c r="B95" s="88"/>
      <c r="C95" s="76" t="s">
        <v>59</v>
      </c>
      <c r="D95" s="77">
        <v>161</v>
      </c>
      <c r="E95" s="77">
        <v>64.249946</v>
      </c>
      <c r="F95" s="77">
        <v>46.294143</v>
      </c>
      <c r="G95" s="78">
        <v>0.7205320141436384</v>
      </c>
      <c r="H95" s="79">
        <v>0.11400694521812856</v>
      </c>
      <c r="I95" s="77">
        <v>399067.98757763975</v>
      </c>
      <c r="J95" s="77">
        <v>287541.26086956525</v>
      </c>
      <c r="K95" s="77"/>
      <c r="L95" s="77"/>
    </row>
    <row r="96" spans="1:25" ht="11.25">
      <c r="A96" s="81"/>
      <c r="B96" s="88"/>
      <c r="C96" s="76" t="s">
        <v>60</v>
      </c>
      <c r="D96" s="77">
        <v>2925</v>
      </c>
      <c r="E96" s="77">
        <v>896.419393</v>
      </c>
      <c r="F96" s="77">
        <v>681.554716</v>
      </c>
      <c r="G96" s="78">
        <v>0.7603078662980242</v>
      </c>
      <c r="H96" s="79">
        <v>2.0712441910746957</v>
      </c>
      <c r="I96" s="77">
        <v>306468.16854700854</v>
      </c>
      <c r="J96" s="77">
        <v>233010.1593162393</v>
      </c>
      <c r="K96" s="77"/>
      <c r="L96" s="77"/>
      <c r="M96" s="77"/>
      <c r="N96" s="77"/>
      <c r="O96" s="77"/>
      <c r="P96" s="77"/>
      <c r="Q96" s="106"/>
      <c r="R96" s="106"/>
      <c r="S96" s="108"/>
      <c r="T96" s="108"/>
      <c r="U96" s="108"/>
      <c r="V96" s="108"/>
      <c r="W96" s="108"/>
      <c r="X96" s="108"/>
      <c r="Y96" s="108"/>
    </row>
    <row r="97" spans="1:25" ht="11.25">
      <c r="A97" s="81"/>
      <c r="B97" s="88"/>
      <c r="C97" s="76" t="s">
        <v>61</v>
      </c>
      <c r="D97" s="77">
        <v>204</v>
      </c>
      <c r="E97" s="77">
        <v>46.373785</v>
      </c>
      <c r="F97" s="77">
        <v>33.178319</v>
      </c>
      <c r="G97" s="78">
        <v>0.7154541946489812</v>
      </c>
      <c r="H97" s="79">
        <v>0.14445600512110698</v>
      </c>
      <c r="I97" s="77">
        <v>227322.47549019608</v>
      </c>
      <c r="J97" s="77">
        <v>162638.818627451</v>
      </c>
      <c r="K97" s="77"/>
      <c r="L97" s="77"/>
      <c r="M97" s="77"/>
      <c r="N97" s="77"/>
      <c r="O97" s="77"/>
      <c r="P97" s="77"/>
      <c r="Q97" s="106"/>
      <c r="R97" s="106"/>
      <c r="S97" s="108"/>
      <c r="T97" s="108"/>
      <c r="U97" s="108"/>
      <c r="V97" s="108"/>
      <c r="W97" s="108"/>
      <c r="X97" s="108"/>
      <c r="Y97" s="108"/>
    </row>
    <row r="98" spans="1:25" ht="11.25">
      <c r="A98" s="81"/>
      <c r="B98" s="88"/>
      <c r="C98" s="76" t="s">
        <v>62</v>
      </c>
      <c r="D98" s="77">
        <v>1191</v>
      </c>
      <c r="E98" s="77">
        <v>298.915218</v>
      </c>
      <c r="F98" s="77">
        <v>226.256707</v>
      </c>
      <c r="G98" s="78">
        <v>0.7569260224148241</v>
      </c>
      <c r="H98" s="79">
        <v>0.8433681475452864</v>
      </c>
      <c r="I98" s="77">
        <v>250978.35264483627</v>
      </c>
      <c r="J98" s="77">
        <v>189972.04617968094</v>
      </c>
      <c r="K98" s="77"/>
      <c r="L98" s="77"/>
      <c r="M98" s="77"/>
      <c r="N98" s="77"/>
      <c r="O98" s="77"/>
      <c r="P98" s="77"/>
      <c r="Q98" s="106"/>
      <c r="R98" s="106"/>
      <c r="S98" s="108"/>
      <c r="T98" s="108"/>
      <c r="U98" s="108"/>
      <c r="V98" s="108"/>
      <c r="W98" s="108"/>
      <c r="X98" s="108"/>
      <c r="Y98" s="108"/>
    </row>
    <row r="99" spans="1:25" ht="11.25">
      <c r="A99" s="81"/>
      <c r="B99" s="88"/>
      <c r="C99" s="76" t="s">
        <v>63</v>
      </c>
      <c r="D99" s="77">
        <v>202</v>
      </c>
      <c r="E99" s="77">
        <v>58.100305</v>
      </c>
      <c r="F99" s="77">
        <v>43.735753</v>
      </c>
      <c r="G99" s="78">
        <v>0.7527628813652528</v>
      </c>
      <c r="H99" s="79">
        <v>0.1430397697767824</v>
      </c>
      <c r="I99" s="77">
        <v>287625.2722772277</v>
      </c>
      <c r="J99" s="77">
        <v>216513.62871287132</v>
      </c>
      <c r="K99" s="109"/>
      <c r="L99" s="77"/>
      <c r="M99" s="77"/>
      <c r="N99" s="77"/>
      <c r="O99" s="77"/>
      <c r="P99" s="77"/>
      <c r="Q99" s="106"/>
      <c r="R99" s="106"/>
      <c r="S99" s="108"/>
      <c r="T99" s="108"/>
      <c r="U99" s="108"/>
      <c r="V99" s="108"/>
      <c r="W99" s="108"/>
      <c r="X99" s="108"/>
      <c r="Y99" s="108"/>
    </row>
    <row r="100" spans="1:25" ht="11.25">
      <c r="A100" s="81"/>
      <c r="B100" s="88"/>
      <c r="C100" s="76" t="s">
        <v>64</v>
      </c>
      <c r="D100" s="77">
        <v>1207</v>
      </c>
      <c r="E100" s="77">
        <v>355.216506</v>
      </c>
      <c r="F100" s="77">
        <v>277.580174</v>
      </c>
      <c r="G100" s="78">
        <v>0.7814394019178827</v>
      </c>
      <c r="H100" s="79">
        <v>0.854698030299883</v>
      </c>
      <c r="I100" s="77">
        <v>294297.02236951113</v>
      </c>
      <c r="J100" s="77">
        <v>229975.2891466446</v>
      </c>
      <c r="K100" s="77"/>
      <c r="L100" s="77"/>
      <c r="M100" s="77"/>
      <c r="N100" s="77"/>
      <c r="O100" s="77"/>
      <c r="P100" s="77"/>
      <c r="Q100" s="106"/>
      <c r="R100" s="106"/>
      <c r="S100" s="108"/>
      <c r="T100" s="108"/>
      <c r="U100" s="108"/>
      <c r="V100" s="108"/>
      <c r="W100" s="108"/>
      <c r="X100" s="108"/>
      <c r="Y100" s="108"/>
    </row>
    <row r="101" spans="1:18" ht="11.25">
      <c r="A101" s="81"/>
      <c r="B101" s="88"/>
      <c r="C101" s="76" t="s">
        <v>65</v>
      </c>
      <c r="D101" s="77">
        <v>821</v>
      </c>
      <c r="E101" s="77">
        <v>115.851254</v>
      </c>
      <c r="F101" s="77">
        <v>89.846253</v>
      </c>
      <c r="G101" s="78">
        <v>0.7755311220023566</v>
      </c>
      <c r="H101" s="79">
        <v>0.5813646088452394</v>
      </c>
      <c r="I101" s="77">
        <v>141109.9317904994</v>
      </c>
      <c r="J101" s="77">
        <v>109435.14372716201</v>
      </c>
      <c r="K101" s="77"/>
      <c r="L101" s="77"/>
      <c r="M101" s="77"/>
      <c r="N101" s="77"/>
      <c r="O101" s="77"/>
      <c r="P101" s="77"/>
      <c r="Q101" s="106"/>
      <c r="R101" s="106"/>
    </row>
    <row r="102" spans="1:12" ht="11.25">
      <c r="A102" s="81"/>
      <c r="B102" s="88"/>
      <c r="C102" s="76" t="s">
        <v>66</v>
      </c>
      <c r="D102" s="77">
        <v>1928</v>
      </c>
      <c r="E102" s="77">
        <v>627.780819</v>
      </c>
      <c r="F102" s="77">
        <v>472.824721</v>
      </c>
      <c r="G102" s="78">
        <v>0.7531684732788883</v>
      </c>
      <c r="H102" s="79">
        <v>1.3652508719288936</v>
      </c>
      <c r="I102" s="77">
        <v>325612.45798755187</v>
      </c>
      <c r="J102" s="77">
        <v>245241.03786307055</v>
      </c>
      <c r="K102" s="77"/>
      <c r="L102" s="77"/>
    </row>
    <row r="103" spans="1:12" ht="11.25">
      <c r="A103" s="81"/>
      <c r="B103" s="88"/>
      <c r="C103" s="76" t="s">
        <v>67</v>
      </c>
      <c r="D103" s="77">
        <v>1417</v>
      </c>
      <c r="E103" s="77">
        <v>386.961853</v>
      </c>
      <c r="F103" s="77">
        <v>255.978178</v>
      </c>
      <c r="G103" s="78">
        <v>0.6615075259110876</v>
      </c>
      <c r="H103" s="79">
        <v>1.0034027414539637</v>
      </c>
      <c r="I103" s="77">
        <v>273085.28793225123</v>
      </c>
      <c r="J103" s="77">
        <v>180647.97318278052</v>
      </c>
      <c r="K103" s="77"/>
      <c r="L103" s="77"/>
    </row>
    <row r="104" spans="1:12" ht="11.25">
      <c r="A104" s="81"/>
      <c r="B104" s="69"/>
      <c r="C104" s="84" t="s">
        <v>17</v>
      </c>
      <c r="D104" s="85">
        <v>13445</v>
      </c>
      <c r="E104" s="85">
        <v>3867.7800910000005</v>
      </c>
      <c r="F104" s="85">
        <v>2805.0562029999996</v>
      </c>
      <c r="G104" s="86">
        <v>0.7252367345100953</v>
      </c>
      <c r="H104" s="87">
        <v>9.520642102221979</v>
      </c>
      <c r="I104" s="85">
        <v>287674.2351059874</v>
      </c>
      <c r="J104" s="85">
        <v>208631.92287095572</v>
      </c>
      <c r="K104" s="77"/>
      <c r="L104" s="77"/>
    </row>
    <row r="105" spans="1:10" ht="11.25">
      <c r="A105" s="81"/>
      <c r="B105" s="75" t="s">
        <v>32</v>
      </c>
      <c r="C105" s="89" t="s">
        <v>124</v>
      </c>
      <c r="D105" s="91">
        <v>1095</v>
      </c>
      <c r="E105" s="91">
        <v>82.197486</v>
      </c>
      <c r="F105" s="91">
        <v>47.060856</v>
      </c>
      <c r="G105" s="78">
        <v>0.5725340066969932</v>
      </c>
      <c r="H105" s="79">
        <v>0.7753888510177067</v>
      </c>
      <c r="I105" s="77">
        <v>75066.19726027397</v>
      </c>
      <c r="J105" s="77">
        <v>42977.95068493151</v>
      </c>
    </row>
    <row r="106" spans="1:10" ht="11.25">
      <c r="A106" s="81"/>
      <c r="B106" s="88"/>
      <c r="C106" s="92" t="s">
        <v>68</v>
      </c>
      <c r="D106" s="77">
        <v>125562</v>
      </c>
      <c r="E106" s="77">
        <v>7415.383991</v>
      </c>
      <c r="F106" s="77">
        <v>6449.130705</v>
      </c>
      <c r="G106" s="78">
        <v>0.8696961226589567</v>
      </c>
      <c r="H106" s="79">
        <v>88.91267115204136</v>
      </c>
      <c r="I106" s="77">
        <v>59057.54918685589</v>
      </c>
      <c r="J106" s="77">
        <v>51362.12154154919</v>
      </c>
    </row>
    <row r="107" spans="1:10" ht="11.25">
      <c r="A107" s="81"/>
      <c r="B107" s="88"/>
      <c r="C107" s="92" t="s">
        <v>69</v>
      </c>
      <c r="D107" s="77">
        <v>32375</v>
      </c>
      <c r="E107" s="77">
        <v>3841.460718</v>
      </c>
      <c r="F107" s="77">
        <v>3200.847905</v>
      </c>
      <c r="G107" s="78">
        <v>0.8332371824086944</v>
      </c>
      <c r="H107" s="79">
        <v>22.925309636254113</v>
      </c>
      <c r="I107" s="77">
        <v>118655.1573127413</v>
      </c>
      <c r="J107" s="77">
        <v>98867.88895752896</v>
      </c>
    </row>
    <row r="108" spans="1:10" ht="11.25">
      <c r="A108" s="81"/>
      <c r="B108" s="88"/>
      <c r="C108" s="92" t="s">
        <v>70</v>
      </c>
      <c r="D108" s="77">
        <v>1194</v>
      </c>
      <c r="E108" s="77">
        <v>227.080259</v>
      </c>
      <c r="F108" s="77">
        <v>61.544878</v>
      </c>
      <c r="G108" s="78">
        <v>0.2710269852211151</v>
      </c>
      <c r="H108" s="79">
        <v>0.8454925005617734</v>
      </c>
      <c r="I108" s="77">
        <v>190184.47152428812</v>
      </c>
      <c r="J108" s="77">
        <v>51545.123953098824</v>
      </c>
    </row>
    <row r="109" spans="1:10" ht="11.25">
      <c r="A109" s="81"/>
      <c r="B109" s="88"/>
      <c r="C109" s="92" t="s">
        <v>71</v>
      </c>
      <c r="D109" s="77">
        <v>0</v>
      </c>
      <c r="E109" s="77">
        <v>0</v>
      </c>
      <c r="F109" s="77">
        <v>0</v>
      </c>
      <c r="G109" s="78">
        <v>0</v>
      </c>
      <c r="H109" s="79">
        <v>0</v>
      </c>
      <c r="I109" s="77">
        <v>0</v>
      </c>
      <c r="J109" s="77">
        <v>0</v>
      </c>
    </row>
    <row r="110" spans="1:10" ht="11.25">
      <c r="A110" s="81"/>
      <c r="B110" s="88"/>
      <c r="C110" s="76" t="s">
        <v>72</v>
      </c>
      <c r="D110" s="77">
        <v>0</v>
      </c>
      <c r="E110" s="77">
        <v>0</v>
      </c>
      <c r="F110" s="77">
        <v>0</v>
      </c>
      <c r="G110" s="78">
        <v>0</v>
      </c>
      <c r="H110" s="79">
        <v>0</v>
      </c>
      <c r="I110" s="77">
        <v>0</v>
      </c>
      <c r="J110" s="77">
        <v>0</v>
      </c>
    </row>
    <row r="111" spans="1:10" ht="11.25">
      <c r="A111" s="81"/>
      <c r="B111" s="88"/>
      <c r="C111" s="76" t="s">
        <v>73</v>
      </c>
      <c r="D111" s="77">
        <v>1466</v>
      </c>
      <c r="E111" s="77">
        <v>61.609378</v>
      </c>
      <c r="F111" s="77">
        <v>14.678828</v>
      </c>
      <c r="G111" s="78">
        <v>0.23825639012294522</v>
      </c>
      <c r="H111" s="79">
        <v>1.038100507389916</v>
      </c>
      <c r="I111" s="77">
        <v>42025.4965893588</v>
      </c>
      <c r="J111" s="77">
        <v>10012.843110504775</v>
      </c>
    </row>
    <row r="112" spans="1:10" ht="11.25">
      <c r="A112" s="81"/>
      <c r="B112" s="88"/>
      <c r="C112" s="76" t="s">
        <v>74</v>
      </c>
      <c r="D112" s="77">
        <v>326</v>
      </c>
      <c r="E112" s="77">
        <v>45.836305</v>
      </c>
      <c r="F112" s="77">
        <v>43.37455</v>
      </c>
      <c r="G112" s="78">
        <v>0.9462924640195146</v>
      </c>
      <c r="H112" s="79">
        <v>0.23084636112490628</v>
      </c>
      <c r="I112" s="77">
        <v>140602.16257668711</v>
      </c>
      <c r="J112" s="77">
        <v>133050.76687116566</v>
      </c>
    </row>
    <row r="113" spans="1:10" ht="11.25">
      <c r="A113" s="81"/>
      <c r="B113" s="88"/>
      <c r="C113" s="76" t="s">
        <v>94</v>
      </c>
      <c r="D113" s="77">
        <v>52</v>
      </c>
      <c r="E113" s="77">
        <v>1.012</v>
      </c>
      <c r="F113" s="77">
        <v>1.012</v>
      </c>
      <c r="G113" s="78">
        <v>1</v>
      </c>
      <c r="H113" s="79">
        <v>0.03682211895243904</v>
      </c>
      <c r="I113" s="77">
        <v>19461.53846153846</v>
      </c>
      <c r="J113" s="77">
        <v>19461.53846153846</v>
      </c>
    </row>
    <row r="114" spans="1:10" ht="11.25">
      <c r="A114" s="81"/>
      <c r="B114" s="69"/>
      <c r="C114" s="84" t="s">
        <v>17</v>
      </c>
      <c r="D114" s="94">
        <v>162070</v>
      </c>
      <c r="E114" s="85">
        <v>11674.580137</v>
      </c>
      <c r="F114" s="85">
        <v>9817.649722000002</v>
      </c>
      <c r="G114" s="86">
        <v>0.8409424242063431</v>
      </c>
      <c r="H114" s="87">
        <v>114.76463112734221</v>
      </c>
      <c r="I114" s="85">
        <v>72034.18360584934</v>
      </c>
      <c r="J114" s="85">
        <v>60576.60098722775</v>
      </c>
    </row>
    <row r="115" spans="1:10" ht="11.25">
      <c r="A115" s="81"/>
      <c r="B115" s="95" t="s">
        <v>18</v>
      </c>
      <c r="C115" s="96"/>
      <c r="D115" s="94">
        <v>28117</v>
      </c>
      <c r="E115" s="85">
        <v>2177.835903</v>
      </c>
      <c r="F115" s="85">
        <v>1661.409517</v>
      </c>
      <c r="G115" s="86">
        <v>0.7628717639889142</v>
      </c>
      <c r="H115" s="87">
        <v>19.910144588187087</v>
      </c>
      <c r="I115" s="85">
        <v>77456.19742504535</v>
      </c>
      <c r="J115" s="85">
        <v>59089.14596151794</v>
      </c>
    </row>
    <row r="116" spans="1:10" ht="11.25">
      <c r="A116" s="97"/>
      <c r="B116" s="95" t="s">
        <v>17</v>
      </c>
      <c r="C116" s="96"/>
      <c r="D116" s="94">
        <v>660651</v>
      </c>
      <c r="E116" s="85">
        <v>21948.065390999996</v>
      </c>
      <c r="F116" s="85">
        <v>17532.219515</v>
      </c>
      <c r="G116" s="86">
        <v>0.7988047785837765</v>
      </c>
      <c r="H116" s="87">
        <v>467.8186482316885</v>
      </c>
      <c r="I116" s="85">
        <v>33221.875681713944</v>
      </c>
      <c r="J116" s="85">
        <v>26537.793048069256</v>
      </c>
    </row>
    <row r="117" spans="1:10" ht="11.25">
      <c r="A117" s="72" t="s">
        <v>18</v>
      </c>
      <c r="B117" s="72"/>
      <c r="C117" s="69"/>
      <c r="D117" s="94">
        <v>0</v>
      </c>
      <c r="E117" s="85">
        <v>0</v>
      </c>
      <c r="F117" s="85">
        <v>0</v>
      </c>
      <c r="G117" s="86">
        <v>0</v>
      </c>
      <c r="H117" s="87">
        <v>0</v>
      </c>
      <c r="I117" s="85">
        <v>0</v>
      </c>
      <c r="J117" s="85">
        <v>0</v>
      </c>
    </row>
    <row r="118" spans="1:10" ht="12" thickBot="1">
      <c r="A118" s="112" t="s">
        <v>0</v>
      </c>
      <c r="B118" s="112"/>
      <c r="C118" s="113"/>
      <c r="D118" s="114">
        <v>1982676</v>
      </c>
      <c r="E118" s="115">
        <v>33743.554462</v>
      </c>
      <c r="F118" s="115">
        <v>24972.291712000002</v>
      </c>
      <c r="G118" s="116">
        <v>0.7400610904853644</v>
      </c>
      <c r="H118" s="117">
        <v>687.3150838055642</v>
      </c>
      <c r="I118" s="118">
        <v>17019.197519917525</v>
      </c>
      <c r="J118" s="118">
        <v>12595.245875775972</v>
      </c>
    </row>
    <row r="119" spans="1:4" ht="11.25">
      <c r="A119" s="119" t="s">
        <v>22</v>
      </c>
      <c r="D119" s="106"/>
    </row>
    <row r="120" ht="11.25">
      <c r="A120" s="27" t="s">
        <v>175</v>
      </c>
    </row>
    <row r="121" ht="11.25">
      <c r="A121" s="119" t="s">
        <v>19</v>
      </c>
    </row>
    <row r="122" ht="11.25">
      <c r="A122" s="121" t="s">
        <v>153</v>
      </c>
    </row>
    <row r="123" ht="11.25">
      <c r="A123" s="5" t="s">
        <v>158</v>
      </c>
    </row>
    <row r="124" ht="11.25">
      <c r="D124" s="106"/>
    </row>
    <row r="125" spans="5:6" ht="11.25">
      <c r="E125" s="106"/>
      <c r="F125" s="106"/>
    </row>
    <row r="126" spans="5:6" ht="11.25">
      <c r="E126" s="106"/>
      <c r="F126" s="106"/>
    </row>
    <row r="127" spans="5:6" ht="11.25">
      <c r="E127" s="106"/>
      <c r="F127" s="106"/>
    </row>
    <row r="128" spans="5:6" ht="11.25">
      <c r="E128" s="106"/>
      <c r="F128" s="106"/>
    </row>
    <row r="129" spans="5:6" ht="11.25">
      <c r="E129" s="106"/>
      <c r="F129" s="106"/>
    </row>
    <row r="130" spans="5:6" ht="11.25">
      <c r="E130" s="106"/>
      <c r="F130" s="106"/>
    </row>
    <row r="132" spans="4:6" ht="11.25">
      <c r="D132" s="106"/>
      <c r="E132" s="106"/>
      <c r="F132" s="106"/>
    </row>
    <row r="133" spans="4:6" ht="11.25">
      <c r="D133" s="106"/>
      <c r="E133" s="106"/>
      <c r="F133" s="106"/>
    </row>
  </sheetData>
  <mergeCells count="34">
    <mergeCell ref="A117:C117"/>
    <mergeCell ref="A118:C118"/>
    <mergeCell ref="B59:C59"/>
    <mergeCell ref="B115:C115"/>
    <mergeCell ref="A6:A60"/>
    <mergeCell ref="A62:A116"/>
    <mergeCell ref="B62:B65"/>
    <mergeCell ref="B70:B87"/>
    <mergeCell ref="B88:B104"/>
    <mergeCell ref="B105:B114"/>
    <mergeCell ref="A1:J1"/>
    <mergeCell ref="A2:J2"/>
    <mergeCell ref="A4:A5"/>
    <mergeCell ref="H4:H5"/>
    <mergeCell ref="B116:C116"/>
    <mergeCell ref="L4:L5"/>
    <mergeCell ref="I4:I5"/>
    <mergeCell ref="F4:F5"/>
    <mergeCell ref="J4:J5"/>
    <mergeCell ref="K4:K5"/>
    <mergeCell ref="B32:B48"/>
    <mergeCell ref="G4:G5"/>
    <mergeCell ref="D4:D5"/>
    <mergeCell ref="B66:B69"/>
    <mergeCell ref="N4:N5"/>
    <mergeCell ref="E4:E5"/>
    <mergeCell ref="B60:C60"/>
    <mergeCell ref="B6:B9"/>
    <mergeCell ref="B4:B5"/>
    <mergeCell ref="M4:M5"/>
    <mergeCell ref="B49:B58"/>
    <mergeCell ref="C4:C5"/>
    <mergeCell ref="B10:B13"/>
    <mergeCell ref="B14:B3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2"/>
  <sheetViews>
    <sheetView showGridLines="0" workbookViewId="0" topLeftCell="A1">
      <selection activeCell="A1" sqref="A1:J1"/>
    </sheetView>
  </sheetViews>
  <sheetFormatPr defaultColWidth="11.19921875" defaultRowHeight="15"/>
  <cols>
    <col min="1" max="1" width="4.796875" style="27" customWidth="1"/>
    <col min="2" max="2" width="8.796875" style="120" customWidth="1"/>
    <col min="3" max="3" width="22.19921875" style="27" customWidth="1"/>
    <col min="4" max="4" width="11.8984375" style="27" customWidth="1"/>
    <col min="5" max="5" width="6.8984375" style="27" customWidth="1"/>
    <col min="6" max="7" width="7.796875" style="27" customWidth="1"/>
    <col min="8" max="8" width="9.69921875" style="27" customWidth="1"/>
    <col min="9" max="10" width="8.8984375" style="27" customWidth="1"/>
    <col min="11" max="11" width="8.3984375" style="62" customWidth="1"/>
    <col min="12" max="13" width="7.69921875" style="62" customWidth="1"/>
    <col min="14" max="16" width="8.8984375" style="62" customWidth="1"/>
    <col min="17" max="16384" width="8.8984375" style="27" customWidth="1"/>
  </cols>
  <sheetData>
    <row r="1" spans="1:14" ht="11.25">
      <c r="A1" s="60" t="s">
        <v>164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</row>
    <row r="2" spans="1:14" ht="11.25">
      <c r="A2" s="60" t="s">
        <v>172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</row>
    <row r="3" ht="12" thickBot="1">
      <c r="B3" s="63">
        <v>1000000</v>
      </c>
    </row>
    <row r="4" spans="1:14" ht="26.25" customHeight="1">
      <c r="A4" s="64" t="s">
        <v>15</v>
      </c>
      <c r="B4" s="64" t="s">
        <v>92</v>
      </c>
      <c r="C4" s="65" t="s">
        <v>93</v>
      </c>
      <c r="D4" s="66" t="s">
        <v>76</v>
      </c>
      <c r="E4" s="67" t="s">
        <v>83</v>
      </c>
      <c r="F4" s="67" t="s">
        <v>84</v>
      </c>
      <c r="G4" s="67" t="s">
        <v>90</v>
      </c>
      <c r="H4" s="67" t="s">
        <v>98</v>
      </c>
      <c r="I4" s="67" t="s">
        <v>96</v>
      </c>
      <c r="J4" s="67" t="s">
        <v>95</v>
      </c>
      <c r="K4" s="68"/>
      <c r="L4" s="68"/>
      <c r="M4" s="68"/>
      <c r="N4" s="68"/>
    </row>
    <row r="5" spans="1:14" ht="32.25" customHeight="1">
      <c r="A5" s="69"/>
      <c r="B5" s="69"/>
      <c r="C5" s="70"/>
      <c r="D5" s="71"/>
      <c r="E5" s="72"/>
      <c r="F5" s="72"/>
      <c r="G5" s="72"/>
      <c r="H5" s="72"/>
      <c r="I5" s="72"/>
      <c r="J5" s="72"/>
      <c r="K5" s="68"/>
      <c r="L5" s="73"/>
      <c r="M5" s="73"/>
      <c r="N5" s="73"/>
    </row>
    <row r="6" spans="1:14" ht="11.25">
      <c r="A6" s="74" t="s">
        <v>2</v>
      </c>
      <c r="B6" s="75" t="s">
        <v>29</v>
      </c>
      <c r="C6" s="76" t="s">
        <v>33</v>
      </c>
      <c r="D6" s="77">
        <v>4223443</v>
      </c>
      <c r="E6" s="77">
        <v>62349.365909</v>
      </c>
      <c r="F6" s="77">
        <v>42683.038974</v>
      </c>
      <c r="G6" s="78">
        <v>0.6845785574835942</v>
      </c>
      <c r="H6" s="79">
        <v>2876.2398283608154</v>
      </c>
      <c r="I6" s="77">
        <v>14762.686724788284</v>
      </c>
      <c r="J6" s="77">
        <v>10106.218782637767</v>
      </c>
      <c r="K6" s="80"/>
      <c r="L6" s="77"/>
      <c r="M6" s="77"/>
      <c r="N6" s="77"/>
    </row>
    <row r="7" spans="1:14" ht="11.25">
      <c r="A7" s="81"/>
      <c r="B7" s="82"/>
      <c r="C7" s="76" t="s">
        <v>34</v>
      </c>
      <c r="D7" s="77">
        <v>69345</v>
      </c>
      <c r="E7" s="77">
        <v>1471.611495</v>
      </c>
      <c r="F7" s="77">
        <v>892.807914</v>
      </c>
      <c r="G7" s="78">
        <v>0.6066872384684654</v>
      </c>
      <c r="H7" s="79">
        <v>47.22517881682806</v>
      </c>
      <c r="I7" s="77">
        <v>21221.59485182782</v>
      </c>
      <c r="J7" s="77">
        <v>12874.870776552023</v>
      </c>
      <c r="K7" s="80"/>
      <c r="L7" s="77"/>
      <c r="M7" s="77"/>
      <c r="N7" s="77"/>
    </row>
    <row r="8" spans="1:14" ht="11.25">
      <c r="A8" s="81"/>
      <c r="B8" s="82"/>
      <c r="C8" s="76" t="s">
        <v>35</v>
      </c>
      <c r="D8" s="77">
        <v>162485</v>
      </c>
      <c r="E8" s="77">
        <v>4468.84599</v>
      </c>
      <c r="F8" s="77">
        <v>2750.809469</v>
      </c>
      <c r="G8" s="78">
        <v>0.6155525330601066</v>
      </c>
      <c r="H8" s="79">
        <v>110.6551760047921</v>
      </c>
      <c r="I8" s="77">
        <v>27503.129458103824</v>
      </c>
      <c r="J8" s="77">
        <v>16929.621005015848</v>
      </c>
      <c r="K8" s="80"/>
      <c r="L8" s="77"/>
      <c r="M8" s="77"/>
      <c r="N8" s="77"/>
    </row>
    <row r="9" spans="1:14" ht="11.25">
      <c r="A9" s="81"/>
      <c r="B9" s="83"/>
      <c r="C9" s="84" t="s">
        <v>17</v>
      </c>
      <c r="D9" s="85">
        <v>4455273</v>
      </c>
      <c r="E9" s="85">
        <v>68289.82339399999</v>
      </c>
      <c r="F9" s="85">
        <v>46326.656357</v>
      </c>
      <c r="G9" s="86">
        <v>0.6783830160127534</v>
      </c>
      <c r="H9" s="87">
        <v>3034.1201831824355</v>
      </c>
      <c r="I9" s="85">
        <v>15327.865069996831</v>
      </c>
      <c r="J9" s="85">
        <v>10398.163335220985</v>
      </c>
      <c r="K9" s="80"/>
      <c r="L9" s="77"/>
      <c r="M9" s="77"/>
      <c r="N9" s="77"/>
    </row>
    <row r="10" spans="1:14" ht="11.25">
      <c r="A10" s="81"/>
      <c r="B10" s="75" t="s">
        <v>30</v>
      </c>
      <c r="C10" s="76" t="s">
        <v>36</v>
      </c>
      <c r="D10" s="77">
        <v>4309452</v>
      </c>
      <c r="E10" s="77">
        <v>14981.351619</v>
      </c>
      <c r="F10" s="77">
        <v>11087.494229</v>
      </c>
      <c r="G10" s="78">
        <v>0.7400863761143126</v>
      </c>
      <c r="H10" s="79">
        <v>2934.813487670882</v>
      </c>
      <c r="I10" s="77">
        <v>3476.393661885548</v>
      </c>
      <c r="J10" s="77">
        <v>2572.8315871716404</v>
      </c>
      <c r="K10" s="80"/>
      <c r="L10" s="77"/>
      <c r="M10" s="77"/>
      <c r="N10" s="77"/>
    </row>
    <row r="11" spans="1:14" ht="11.25">
      <c r="A11" s="81"/>
      <c r="B11" s="88"/>
      <c r="C11" s="76" t="s">
        <v>37</v>
      </c>
      <c r="D11" s="77">
        <v>905793</v>
      </c>
      <c r="E11" s="77">
        <v>19485.726054</v>
      </c>
      <c r="F11" s="77">
        <v>14349.602689</v>
      </c>
      <c r="G11" s="78">
        <v>0.736416115531622</v>
      </c>
      <c r="H11" s="79">
        <v>616.861149268601</v>
      </c>
      <c r="I11" s="77">
        <v>21512.33897148686</v>
      </c>
      <c r="J11" s="77">
        <v>15842.033101381883</v>
      </c>
      <c r="K11" s="80"/>
      <c r="L11" s="77"/>
      <c r="M11" s="77"/>
      <c r="N11" s="77"/>
    </row>
    <row r="12" spans="1:14" ht="11.25">
      <c r="A12" s="81"/>
      <c r="B12" s="88"/>
      <c r="C12" s="76" t="s">
        <v>38</v>
      </c>
      <c r="D12" s="77">
        <v>81389</v>
      </c>
      <c r="E12" s="77">
        <v>1791.734879</v>
      </c>
      <c r="F12" s="77">
        <v>1298.448058</v>
      </c>
      <c r="G12" s="78">
        <v>0.7246876048562986</v>
      </c>
      <c r="H12" s="79">
        <v>55.427357108988666</v>
      </c>
      <c r="I12" s="77">
        <v>22014.459927017164</v>
      </c>
      <c r="J12" s="77">
        <v>15953.606236715035</v>
      </c>
      <c r="K12" s="80"/>
      <c r="L12" s="77"/>
      <c r="M12" s="77"/>
      <c r="N12" s="77"/>
    </row>
    <row r="13" spans="1:14" ht="11.25">
      <c r="A13" s="81"/>
      <c r="B13" s="69"/>
      <c r="C13" s="84" t="s">
        <v>17</v>
      </c>
      <c r="D13" s="85">
        <v>5296634</v>
      </c>
      <c r="E13" s="85">
        <v>36258.812552</v>
      </c>
      <c r="F13" s="85">
        <v>26735.544975999997</v>
      </c>
      <c r="G13" s="86">
        <v>0.7373530210802585</v>
      </c>
      <c r="H13" s="87">
        <v>3607.1019940484716</v>
      </c>
      <c r="I13" s="85">
        <v>6845.633009945562</v>
      </c>
      <c r="J13" s="85">
        <v>5047.648181090103</v>
      </c>
      <c r="K13" s="80"/>
      <c r="L13" s="77"/>
      <c r="M13" s="77"/>
      <c r="N13" s="77"/>
    </row>
    <row r="14" spans="1:14" ht="11.25">
      <c r="A14" s="81"/>
      <c r="B14" s="75" t="s">
        <v>75</v>
      </c>
      <c r="C14" s="76" t="s">
        <v>39</v>
      </c>
      <c r="D14" s="77">
        <v>12906</v>
      </c>
      <c r="E14" s="77">
        <v>1737.436573</v>
      </c>
      <c r="F14" s="77">
        <v>913.97912</v>
      </c>
      <c r="G14" s="78">
        <v>0.526050351537063</v>
      </c>
      <c r="H14" s="79">
        <v>8.789215629244833</v>
      </c>
      <c r="I14" s="77">
        <v>134622.39059352237</v>
      </c>
      <c r="J14" s="77">
        <v>70818.15589648226</v>
      </c>
      <c r="K14" s="80"/>
      <c r="L14" s="77"/>
      <c r="M14" s="77"/>
      <c r="N14" s="77"/>
    </row>
    <row r="15" spans="1:14" ht="11.25">
      <c r="A15" s="81"/>
      <c r="B15" s="88"/>
      <c r="C15" s="76" t="s">
        <v>40</v>
      </c>
      <c r="D15" s="77">
        <v>2391624</v>
      </c>
      <c r="E15" s="77">
        <v>6658.68582</v>
      </c>
      <c r="F15" s="77">
        <v>3938.801714</v>
      </c>
      <c r="G15" s="78">
        <v>0.5915283917089814</v>
      </c>
      <c r="H15" s="79">
        <v>1628.7384968291528</v>
      </c>
      <c r="I15" s="77">
        <v>2784.169175422224</v>
      </c>
      <c r="J15" s="77">
        <v>1646.9151145832288</v>
      </c>
      <c r="K15" s="80"/>
      <c r="L15" s="77"/>
      <c r="M15" s="77"/>
      <c r="N15" s="77"/>
    </row>
    <row r="16" spans="1:14" ht="11.25">
      <c r="A16" s="81"/>
      <c r="B16" s="88"/>
      <c r="C16" s="76" t="s">
        <v>41</v>
      </c>
      <c r="D16" s="77">
        <v>8987</v>
      </c>
      <c r="E16" s="77">
        <v>261.082525</v>
      </c>
      <c r="F16" s="77">
        <v>178.734484</v>
      </c>
      <c r="G16" s="78">
        <v>0.6845899931448879</v>
      </c>
      <c r="H16" s="79">
        <v>6.120306900668163</v>
      </c>
      <c r="I16" s="77">
        <v>29051.13219094247</v>
      </c>
      <c r="J16" s="77">
        <v>19888.114387448535</v>
      </c>
      <c r="K16" s="80"/>
      <c r="L16" s="77"/>
      <c r="M16" s="77"/>
      <c r="N16" s="77"/>
    </row>
    <row r="17" spans="1:14" ht="11.25">
      <c r="A17" s="81"/>
      <c r="B17" s="88"/>
      <c r="C17" s="76" t="s">
        <v>42</v>
      </c>
      <c r="D17" s="77">
        <v>129604</v>
      </c>
      <c r="E17" s="77">
        <v>3562.8575</v>
      </c>
      <c r="F17" s="77">
        <v>1234.765243</v>
      </c>
      <c r="G17" s="78">
        <v>0.34656599176363356</v>
      </c>
      <c r="H17" s="79">
        <v>88.26262997153628</v>
      </c>
      <c r="I17" s="77">
        <v>27490.335946421408</v>
      </c>
      <c r="J17" s="77">
        <v>9527.215541187</v>
      </c>
      <c r="K17" s="80"/>
      <c r="L17" s="77"/>
      <c r="M17" s="77"/>
      <c r="N17" s="77"/>
    </row>
    <row r="18" spans="1:14" ht="11.25">
      <c r="A18" s="81"/>
      <c r="B18" s="88"/>
      <c r="C18" s="76" t="s">
        <v>99</v>
      </c>
      <c r="D18" s="77">
        <v>189044</v>
      </c>
      <c r="E18" s="77">
        <v>3558.95698</v>
      </c>
      <c r="F18" s="77">
        <v>1370.620447</v>
      </c>
      <c r="G18" s="78">
        <v>0.38511857679156325</v>
      </c>
      <c r="H18" s="79">
        <v>128.74232755423526</v>
      </c>
      <c r="I18" s="77">
        <v>18826.07742112947</v>
      </c>
      <c r="J18" s="77">
        <v>7250.272142993165</v>
      </c>
      <c r="K18" s="80"/>
      <c r="L18" s="77"/>
      <c r="M18" s="77"/>
      <c r="N18" s="77"/>
    </row>
    <row r="19" spans="1:14" ht="11.25">
      <c r="A19" s="81"/>
      <c r="B19" s="88"/>
      <c r="C19" s="76" t="s">
        <v>100</v>
      </c>
      <c r="D19" s="77">
        <v>2531</v>
      </c>
      <c r="E19" s="77">
        <v>68.794231</v>
      </c>
      <c r="F19" s="77">
        <v>27.582721</v>
      </c>
      <c r="G19" s="78">
        <v>0.40094526240143596</v>
      </c>
      <c r="H19" s="79">
        <v>1.7236560326684234</v>
      </c>
      <c r="I19" s="77">
        <v>27180.652311339392</v>
      </c>
      <c r="J19" s="77">
        <v>10897.953773212168</v>
      </c>
      <c r="K19" s="80"/>
      <c r="L19" s="77"/>
      <c r="M19" s="77"/>
      <c r="N19" s="77"/>
    </row>
    <row r="20" spans="1:14" ht="11.25">
      <c r="A20" s="81"/>
      <c r="B20" s="88"/>
      <c r="C20" s="76" t="s">
        <v>43</v>
      </c>
      <c r="D20" s="77">
        <v>423</v>
      </c>
      <c r="E20" s="77">
        <v>3.268005</v>
      </c>
      <c r="F20" s="77">
        <v>1.794303</v>
      </c>
      <c r="G20" s="78">
        <v>0.5490514855393428</v>
      </c>
      <c r="H20" s="79">
        <v>0.28807052620258516</v>
      </c>
      <c r="I20" s="77">
        <v>7725.780141843972</v>
      </c>
      <c r="J20" s="77">
        <v>4241.851063829788</v>
      </c>
      <c r="K20" s="80"/>
      <c r="L20" s="77"/>
      <c r="M20" s="77"/>
      <c r="N20" s="77"/>
    </row>
    <row r="21" spans="1:14" ht="11.25">
      <c r="A21" s="81"/>
      <c r="B21" s="88"/>
      <c r="C21" s="76" t="s">
        <v>44</v>
      </c>
      <c r="D21" s="77">
        <v>33296</v>
      </c>
      <c r="E21" s="77">
        <v>1271.38386</v>
      </c>
      <c r="F21" s="77">
        <v>891.004736</v>
      </c>
      <c r="G21" s="78">
        <v>0.7008148868587966</v>
      </c>
      <c r="H21" s="79">
        <v>22.675168417118854</v>
      </c>
      <c r="I21" s="77">
        <v>38184.28219605958</v>
      </c>
      <c r="J21" s="77">
        <v>26760.11340701586</v>
      </c>
      <c r="K21" s="80"/>
      <c r="L21" s="77"/>
      <c r="M21" s="77"/>
      <c r="N21" s="77"/>
    </row>
    <row r="22" spans="1:14" ht="11.25">
      <c r="A22" s="81"/>
      <c r="B22" s="88"/>
      <c r="C22" s="76" t="s">
        <v>45</v>
      </c>
      <c r="D22" s="77">
        <v>192025</v>
      </c>
      <c r="E22" s="77">
        <v>1290.654715</v>
      </c>
      <c r="F22" s="77">
        <v>864.032407</v>
      </c>
      <c r="G22" s="78">
        <v>0.669452795513942</v>
      </c>
      <c r="H22" s="79">
        <v>130.77244159350218</v>
      </c>
      <c r="I22" s="77">
        <v>6721.284806665799</v>
      </c>
      <c r="J22" s="77">
        <v>4499.582903267804</v>
      </c>
      <c r="K22" s="80"/>
      <c r="L22" s="77"/>
      <c r="M22" s="77"/>
      <c r="N22" s="77"/>
    </row>
    <row r="23" spans="1:14" ht="11.25">
      <c r="A23" s="81"/>
      <c r="B23" s="88"/>
      <c r="C23" s="76" t="s">
        <v>46</v>
      </c>
      <c r="D23" s="77">
        <v>131845</v>
      </c>
      <c r="E23" s="77">
        <v>1554.298149</v>
      </c>
      <c r="F23" s="77">
        <v>709.334651</v>
      </c>
      <c r="G23" s="78">
        <v>0.4563697456992854</v>
      </c>
      <c r="H23" s="79">
        <v>89.7887908443968</v>
      </c>
      <c r="I23" s="77">
        <v>11788.828920323107</v>
      </c>
      <c r="J23" s="77">
        <v>5380.064856460237</v>
      </c>
      <c r="K23" s="80"/>
      <c r="L23" s="77"/>
      <c r="M23" s="77"/>
      <c r="N23" s="77"/>
    </row>
    <row r="24" spans="1:14" ht="11.25">
      <c r="A24" s="81"/>
      <c r="B24" s="88"/>
      <c r="C24" s="76" t="s">
        <v>47</v>
      </c>
      <c r="D24" s="77">
        <v>26506</v>
      </c>
      <c r="E24" s="77">
        <v>543.192491</v>
      </c>
      <c r="F24" s="77">
        <v>342.998781</v>
      </c>
      <c r="G24" s="78">
        <v>0.6314497837931269</v>
      </c>
      <c r="H24" s="79">
        <v>18.05105760644379</v>
      </c>
      <c r="I24" s="77">
        <v>20493.189881536255</v>
      </c>
      <c r="J24" s="77">
        <v>12940.420319927565</v>
      </c>
      <c r="K24" s="80"/>
      <c r="L24" s="77"/>
      <c r="M24" s="77"/>
      <c r="N24" s="77"/>
    </row>
    <row r="25" spans="1:14" ht="11.25">
      <c r="A25" s="81"/>
      <c r="B25" s="88"/>
      <c r="C25" s="76" t="s">
        <v>48</v>
      </c>
      <c r="D25" s="77">
        <v>251996</v>
      </c>
      <c r="E25" s="77">
        <v>5217.47553</v>
      </c>
      <c r="F25" s="77">
        <v>3510.093617</v>
      </c>
      <c r="G25" s="78">
        <v>0.6727570827725569</v>
      </c>
      <c r="H25" s="79">
        <v>171.61375962398736</v>
      </c>
      <c r="I25" s="77">
        <v>20704.59662058128</v>
      </c>
      <c r="J25" s="77">
        <v>13929.1640224448</v>
      </c>
      <c r="K25" s="80"/>
      <c r="L25" s="77"/>
      <c r="M25" s="77"/>
      <c r="N25" s="77"/>
    </row>
    <row r="26" spans="1:14" ht="11.25">
      <c r="A26" s="81"/>
      <c r="B26" s="88"/>
      <c r="C26" s="76" t="s">
        <v>49</v>
      </c>
      <c r="D26" s="77">
        <v>54533</v>
      </c>
      <c r="E26" s="77">
        <v>1741.683998</v>
      </c>
      <c r="F26" s="77">
        <v>1221.645112</v>
      </c>
      <c r="G26" s="78">
        <v>0.7014160510189174</v>
      </c>
      <c r="H26" s="79">
        <v>37.13794327519049</v>
      </c>
      <c r="I26" s="77">
        <v>31938.165844534502</v>
      </c>
      <c r="J26" s="77">
        <v>22401.942163460655</v>
      </c>
      <c r="K26" s="80"/>
      <c r="L26" s="77"/>
      <c r="M26" s="77"/>
      <c r="N26" s="77"/>
    </row>
    <row r="27" spans="1:14" ht="11.25">
      <c r="A27" s="81"/>
      <c r="B27" s="88"/>
      <c r="C27" s="76" t="s">
        <v>50</v>
      </c>
      <c r="D27" s="77">
        <v>22586</v>
      </c>
      <c r="E27" s="77">
        <v>2073.028364</v>
      </c>
      <c r="F27" s="77">
        <v>1552.423755</v>
      </c>
      <c r="G27" s="78">
        <v>0.7488675900239637</v>
      </c>
      <c r="H27" s="79">
        <v>15.381467860074679</v>
      </c>
      <c r="I27" s="77">
        <v>91783.77596741344</v>
      </c>
      <c r="J27" s="77">
        <v>68733.89511201628</v>
      </c>
      <c r="K27" s="80"/>
      <c r="L27" s="77"/>
      <c r="M27" s="77"/>
      <c r="N27" s="77"/>
    </row>
    <row r="28" spans="1:14" ht="11.25" hidden="1">
      <c r="A28" s="81"/>
      <c r="B28" s="88"/>
      <c r="C28" s="76" t="s">
        <v>51</v>
      </c>
      <c r="D28" s="77">
        <v>0</v>
      </c>
      <c r="E28" s="77">
        <v>0</v>
      </c>
      <c r="F28" s="77">
        <v>0</v>
      </c>
      <c r="G28" s="78"/>
      <c r="H28" s="78"/>
      <c r="I28" s="77"/>
      <c r="J28" s="77"/>
      <c r="K28" s="80"/>
      <c r="L28" s="77"/>
      <c r="M28" s="77"/>
      <c r="N28" s="77"/>
    </row>
    <row r="29" spans="1:14" ht="11.25" hidden="1">
      <c r="A29" s="81"/>
      <c r="B29" s="88"/>
      <c r="C29" s="76" t="s">
        <v>52</v>
      </c>
      <c r="D29" s="77">
        <v>0</v>
      </c>
      <c r="E29" s="77">
        <v>0</v>
      </c>
      <c r="F29" s="77">
        <v>0</v>
      </c>
      <c r="G29" s="78"/>
      <c r="H29" s="78"/>
      <c r="I29" s="77"/>
      <c r="J29" s="77"/>
      <c r="K29" s="80"/>
      <c r="L29" s="77"/>
      <c r="M29" s="77"/>
      <c r="N29" s="77"/>
    </row>
    <row r="30" spans="1:14" ht="11.25">
      <c r="A30" s="81"/>
      <c r="B30" s="88"/>
      <c r="C30" s="76" t="s">
        <v>53</v>
      </c>
      <c r="D30" s="77">
        <v>37353</v>
      </c>
      <c r="E30" s="77">
        <v>907.288106</v>
      </c>
      <c r="F30" s="77">
        <v>554.559049</v>
      </c>
      <c r="G30" s="78">
        <v>0.6112270681524838</v>
      </c>
      <c r="H30" s="79">
        <v>25.4380576010524</v>
      </c>
      <c r="I30" s="77">
        <v>24289.56458651246</v>
      </c>
      <c r="J30" s="77">
        <v>14846.439348914411</v>
      </c>
      <c r="K30" s="80"/>
      <c r="L30" s="77"/>
      <c r="M30" s="77"/>
      <c r="N30" s="77"/>
    </row>
    <row r="31" spans="1:14" ht="11.25">
      <c r="A31" s="81"/>
      <c r="B31" s="69"/>
      <c r="C31" s="84" t="s">
        <v>17</v>
      </c>
      <c r="D31" s="85">
        <v>3485259</v>
      </c>
      <c r="E31" s="85">
        <v>30450.086847</v>
      </c>
      <c r="F31" s="85">
        <v>17312.37014</v>
      </c>
      <c r="G31" s="86">
        <v>0.5685491219446439</v>
      </c>
      <c r="H31" s="87">
        <v>2373.5233902654745</v>
      </c>
      <c r="I31" s="85">
        <v>8736.821810660269</v>
      </c>
      <c r="J31" s="85">
        <v>4967.31236903771</v>
      </c>
      <c r="K31" s="80"/>
      <c r="L31" s="77"/>
      <c r="M31" s="77"/>
      <c r="N31" s="77"/>
    </row>
    <row r="32" spans="1:14" ht="11.25">
      <c r="A32" s="81"/>
      <c r="B32" s="75" t="s">
        <v>31</v>
      </c>
      <c r="C32" s="76" t="s">
        <v>54</v>
      </c>
      <c r="D32" s="77">
        <v>3526</v>
      </c>
      <c r="E32" s="77">
        <v>3397.912125</v>
      </c>
      <c r="F32" s="77">
        <v>2170.391642</v>
      </c>
      <c r="G32" s="78">
        <v>0.6387427226358893</v>
      </c>
      <c r="H32" s="79">
        <v>2.4012687361473177</v>
      </c>
      <c r="I32" s="77">
        <v>963673.3196256381</v>
      </c>
      <c r="J32" s="77">
        <v>615539.3199092456</v>
      </c>
      <c r="K32" s="80"/>
      <c r="L32" s="77"/>
      <c r="M32" s="77"/>
      <c r="N32" s="77"/>
    </row>
    <row r="33" spans="1:14" ht="11.25">
      <c r="A33" s="81"/>
      <c r="B33" s="88"/>
      <c r="C33" s="76" t="s">
        <v>45</v>
      </c>
      <c r="D33" s="77">
        <v>8627</v>
      </c>
      <c r="E33" s="77">
        <v>2841.649984</v>
      </c>
      <c r="F33" s="77">
        <v>2084.495905</v>
      </c>
      <c r="G33" s="78">
        <v>0.7335512525247022</v>
      </c>
      <c r="H33" s="79">
        <v>5.875140495389368</v>
      </c>
      <c r="I33" s="77">
        <v>329390.28445577837</v>
      </c>
      <c r="J33" s="77">
        <v>241624.6557320042</v>
      </c>
      <c r="K33" s="80"/>
      <c r="L33" s="77"/>
      <c r="M33" s="77"/>
      <c r="N33" s="77"/>
    </row>
    <row r="34" spans="1:14" ht="11.25">
      <c r="A34" s="81"/>
      <c r="B34" s="88"/>
      <c r="C34" s="76" t="s">
        <v>46</v>
      </c>
      <c r="D34" s="77">
        <v>13944</v>
      </c>
      <c r="E34" s="77">
        <v>3670.060171</v>
      </c>
      <c r="F34" s="77">
        <v>2540.225336</v>
      </c>
      <c r="G34" s="78">
        <v>0.6921481440746656</v>
      </c>
      <c r="H34" s="79">
        <v>9.496112097798694</v>
      </c>
      <c r="I34" s="77">
        <v>263199.95489099255</v>
      </c>
      <c r="J34" s="77">
        <v>182173.3602983362</v>
      </c>
      <c r="K34" s="80"/>
      <c r="L34" s="77"/>
      <c r="M34" s="77"/>
      <c r="N34" s="77"/>
    </row>
    <row r="35" spans="1:14" ht="11.25">
      <c r="A35" s="81"/>
      <c r="B35" s="88"/>
      <c r="C35" s="76" t="s">
        <v>55</v>
      </c>
      <c r="D35" s="77">
        <v>1430</v>
      </c>
      <c r="E35" s="77">
        <v>598.805601</v>
      </c>
      <c r="F35" s="77">
        <v>350.480076</v>
      </c>
      <c r="G35" s="78">
        <v>0.5852985934244793</v>
      </c>
      <c r="H35" s="79">
        <v>0.9738554431907727</v>
      </c>
      <c r="I35" s="77">
        <v>418745.1755244755</v>
      </c>
      <c r="J35" s="77">
        <v>245090.96223776223</v>
      </c>
      <c r="K35" s="80"/>
      <c r="L35" s="77"/>
      <c r="M35" s="77"/>
      <c r="N35" s="77"/>
    </row>
    <row r="36" spans="1:14" ht="11.25">
      <c r="A36" s="81"/>
      <c r="B36" s="88"/>
      <c r="C36" s="76" t="s">
        <v>56</v>
      </c>
      <c r="D36" s="77">
        <v>3925</v>
      </c>
      <c r="E36" s="77">
        <v>951.302299</v>
      </c>
      <c r="F36" s="77">
        <v>624.510514</v>
      </c>
      <c r="G36" s="78">
        <v>0.656479559290963</v>
      </c>
      <c r="H36" s="79">
        <v>2.672994835331316</v>
      </c>
      <c r="I36" s="77">
        <v>242370.0124840764</v>
      </c>
      <c r="J36" s="77">
        <v>159110.9589808917</v>
      </c>
      <c r="K36" s="80"/>
      <c r="L36" s="77"/>
      <c r="M36" s="77"/>
      <c r="N36" s="77"/>
    </row>
    <row r="37" spans="1:14" ht="11.25">
      <c r="A37" s="81"/>
      <c r="B37" s="88"/>
      <c r="C37" s="76" t="s">
        <v>57</v>
      </c>
      <c r="D37" s="77">
        <v>35928</v>
      </c>
      <c r="E37" s="77">
        <v>2024.800279</v>
      </c>
      <c r="F37" s="77">
        <v>1406.563285</v>
      </c>
      <c r="G37" s="78">
        <v>0.6946676665289021</v>
      </c>
      <c r="H37" s="79">
        <v>24.46760724682383</v>
      </c>
      <c r="I37" s="77">
        <v>56357.166527499445</v>
      </c>
      <c r="J37" s="77">
        <v>39149.50136383879</v>
      </c>
      <c r="K37" s="80"/>
      <c r="L37" s="77"/>
      <c r="M37" s="77"/>
      <c r="N37" s="77"/>
    </row>
    <row r="38" spans="1:14" ht="11.25">
      <c r="A38" s="81"/>
      <c r="B38" s="88"/>
      <c r="C38" s="76" t="s">
        <v>58</v>
      </c>
      <c r="D38" s="77">
        <v>4135</v>
      </c>
      <c r="E38" s="77">
        <v>3212.761763</v>
      </c>
      <c r="F38" s="77">
        <v>2242.097152</v>
      </c>
      <c r="G38" s="78">
        <v>0.6978722100783418</v>
      </c>
      <c r="H38" s="79">
        <v>2.8160085717439474</v>
      </c>
      <c r="I38" s="77">
        <v>776967.7782345829</v>
      </c>
      <c r="J38" s="77">
        <v>542224.2205562274</v>
      </c>
      <c r="K38" s="80"/>
      <c r="L38" s="77"/>
      <c r="M38" s="77"/>
      <c r="N38" s="77"/>
    </row>
    <row r="39" spans="1:14" ht="11.25">
      <c r="A39" s="81"/>
      <c r="B39" s="88"/>
      <c r="C39" s="76" t="s">
        <v>59</v>
      </c>
      <c r="D39" s="77">
        <v>852</v>
      </c>
      <c r="E39" s="77">
        <v>551.130574</v>
      </c>
      <c r="F39" s="77">
        <v>383.014971</v>
      </c>
      <c r="G39" s="78">
        <v>0.6949622994423096</v>
      </c>
      <c r="H39" s="79">
        <v>0.5802271591598169</v>
      </c>
      <c r="I39" s="77">
        <v>646866.8708920188</v>
      </c>
      <c r="J39" s="77">
        <v>449548.08802816906</v>
      </c>
      <c r="K39" s="80"/>
      <c r="L39" s="77"/>
      <c r="M39" s="77"/>
      <c r="N39" s="77"/>
    </row>
    <row r="40" spans="1:14" ht="11.25">
      <c r="A40" s="81"/>
      <c r="B40" s="88"/>
      <c r="C40" s="76" t="s">
        <v>60</v>
      </c>
      <c r="D40" s="77">
        <v>15799</v>
      </c>
      <c r="E40" s="77">
        <v>7346.263841</v>
      </c>
      <c r="F40" s="77">
        <v>5585.994348</v>
      </c>
      <c r="G40" s="78">
        <v>0.7603857510295484</v>
      </c>
      <c r="H40" s="79">
        <v>10.759400102776935</v>
      </c>
      <c r="I40" s="77">
        <v>464982.8369517058</v>
      </c>
      <c r="J40" s="77">
        <v>353566.3236913729</v>
      </c>
      <c r="K40" s="80"/>
      <c r="L40" s="77"/>
      <c r="M40" s="77"/>
      <c r="N40" s="77"/>
    </row>
    <row r="41" spans="1:14" ht="11.25">
      <c r="A41" s="81"/>
      <c r="B41" s="88"/>
      <c r="C41" s="76" t="s">
        <v>61</v>
      </c>
      <c r="D41" s="77">
        <v>2692</v>
      </c>
      <c r="E41" s="77">
        <v>739.533305</v>
      </c>
      <c r="F41" s="77">
        <v>536.106512</v>
      </c>
      <c r="G41" s="78">
        <v>0.7249254474076727</v>
      </c>
      <c r="H41" s="79">
        <v>1.8332998972514405</v>
      </c>
      <c r="I41" s="77">
        <v>274715.19502228824</v>
      </c>
      <c r="J41" s="77">
        <v>199148.03566121843</v>
      </c>
      <c r="K41" s="80"/>
      <c r="L41" s="77"/>
      <c r="M41" s="77"/>
      <c r="N41" s="77"/>
    </row>
    <row r="42" spans="1:14" ht="11.25">
      <c r="A42" s="81"/>
      <c r="B42" s="88"/>
      <c r="C42" s="76" t="s">
        <v>62</v>
      </c>
      <c r="D42" s="77">
        <v>18892</v>
      </c>
      <c r="E42" s="77">
        <v>6665.199181</v>
      </c>
      <c r="F42" s="77">
        <v>5081.183658</v>
      </c>
      <c r="G42" s="78">
        <v>0.7623453583329605</v>
      </c>
      <c r="H42" s="79">
        <v>12.865788134797256</v>
      </c>
      <c r="I42" s="77">
        <v>352805.37693203473</v>
      </c>
      <c r="J42" s="77">
        <v>268959.5414990472</v>
      </c>
      <c r="K42" s="80"/>
      <c r="L42" s="77"/>
      <c r="M42" s="77"/>
      <c r="N42" s="77"/>
    </row>
    <row r="43" spans="1:14" ht="11.25">
      <c r="A43" s="81"/>
      <c r="B43" s="88"/>
      <c r="C43" s="76" t="s">
        <v>63</v>
      </c>
      <c r="D43" s="77">
        <v>80</v>
      </c>
      <c r="E43" s="77">
        <v>36.430882</v>
      </c>
      <c r="F43" s="77">
        <v>24.608169</v>
      </c>
      <c r="G43" s="78">
        <v>0.6754755210153848</v>
      </c>
      <c r="H43" s="79">
        <v>0.05448142339528798</v>
      </c>
      <c r="I43" s="77">
        <v>455386.02499999997</v>
      </c>
      <c r="J43" s="77">
        <v>307602.11250000005</v>
      </c>
      <c r="K43" s="80"/>
      <c r="L43" s="77"/>
      <c r="M43" s="77"/>
      <c r="N43" s="77"/>
    </row>
    <row r="44" spans="1:14" ht="11.25" hidden="1">
      <c r="A44" s="81"/>
      <c r="B44" s="88"/>
      <c r="C44" s="76" t="s">
        <v>64</v>
      </c>
      <c r="D44" s="77">
        <v>0</v>
      </c>
      <c r="E44" s="77">
        <v>0</v>
      </c>
      <c r="F44" s="77">
        <v>0</v>
      </c>
      <c r="G44" s="78"/>
      <c r="H44" s="78"/>
      <c r="I44" s="77"/>
      <c r="J44" s="77"/>
      <c r="K44" s="80"/>
      <c r="L44" s="77"/>
      <c r="M44" s="77"/>
      <c r="N44" s="77"/>
    </row>
    <row r="45" spans="1:14" ht="11.25" hidden="1">
      <c r="A45" s="81"/>
      <c r="B45" s="88"/>
      <c r="C45" s="76" t="s">
        <v>65</v>
      </c>
      <c r="D45" s="77">
        <v>0</v>
      </c>
      <c r="E45" s="77">
        <v>0</v>
      </c>
      <c r="F45" s="77">
        <v>0</v>
      </c>
      <c r="G45" s="78"/>
      <c r="H45" s="78"/>
      <c r="I45" s="77"/>
      <c r="J45" s="77"/>
      <c r="K45" s="80"/>
      <c r="L45" s="77"/>
      <c r="M45" s="77"/>
      <c r="N45" s="77"/>
    </row>
    <row r="46" spans="1:14" ht="11.25" hidden="1">
      <c r="A46" s="81"/>
      <c r="B46" s="88"/>
      <c r="C46" s="76" t="s">
        <v>66</v>
      </c>
      <c r="D46" s="77">
        <v>0</v>
      </c>
      <c r="E46" s="77">
        <v>0</v>
      </c>
      <c r="F46" s="77">
        <v>0</v>
      </c>
      <c r="G46" s="78"/>
      <c r="H46" s="78"/>
      <c r="I46" s="77"/>
      <c r="J46" s="77"/>
      <c r="K46" s="80"/>
      <c r="L46" s="77"/>
      <c r="M46" s="77"/>
      <c r="N46" s="77"/>
    </row>
    <row r="47" spans="1:14" ht="11.25">
      <c r="A47" s="81"/>
      <c r="B47" s="88"/>
      <c r="C47" s="76" t="s">
        <v>67</v>
      </c>
      <c r="D47" s="77">
        <v>15653</v>
      </c>
      <c r="E47" s="77">
        <v>5607.823406</v>
      </c>
      <c r="F47" s="77">
        <v>3848.456516</v>
      </c>
      <c r="G47" s="78">
        <v>0.6862656395139701</v>
      </c>
      <c r="H47" s="79">
        <v>10.659971505080534</v>
      </c>
      <c r="I47" s="77">
        <v>358258.69839647354</v>
      </c>
      <c r="J47" s="77">
        <v>245860.63476649844</v>
      </c>
      <c r="K47" s="80"/>
      <c r="L47" s="77"/>
      <c r="M47" s="77"/>
      <c r="N47" s="77"/>
    </row>
    <row r="48" spans="1:14" ht="11.25">
      <c r="A48" s="81"/>
      <c r="B48" s="69"/>
      <c r="C48" s="84" t="s">
        <v>17</v>
      </c>
      <c r="D48" s="85">
        <v>125483</v>
      </c>
      <c r="E48" s="85">
        <v>37643.673410999996</v>
      </c>
      <c r="F48" s="85">
        <v>26878.128083999996</v>
      </c>
      <c r="G48" s="86">
        <v>0.7140144849983169</v>
      </c>
      <c r="H48" s="87">
        <v>85.45615564888652</v>
      </c>
      <c r="I48" s="85">
        <v>299990.2250583744</v>
      </c>
      <c r="J48" s="85">
        <v>214197.36604958435</v>
      </c>
      <c r="K48" s="80"/>
      <c r="L48" s="77"/>
      <c r="M48" s="77"/>
      <c r="N48" s="77"/>
    </row>
    <row r="49" spans="1:14" ht="11.25">
      <c r="A49" s="81"/>
      <c r="B49" s="75" t="s">
        <v>32</v>
      </c>
      <c r="C49" s="89" t="s">
        <v>124</v>
      </c>
      <c r="D49" s="90">
        <v>9950</v>
      </c>
      <c r="E49" s="91">
        <v>460.53927</v>
      </c>
      <c r="F49" s="91">
        <v>272.098432</v>
      </c>
      <c r="G49" s="78">
        <v>0.5908256900654748</v>
      </c>
      <c r="H49" s="79">
        <v>6.776127034788942</v>
      </c>
      <c r="I49" s="77">
        <v>46285.353768844216</v>
      </c>
      <c r="J49" s="77">
        <v>27346.57608040201</v>
      </c>
      <c r="K49" s="80"/>
      <c r="L49" s="77"/>
      <c r="M49" s="77"/>
      <c r="N49" s="77"/>
    </row>
    <row r="50" spans="1:14" ht="11.25">
      <c r="A50" s="81"/>
      <c r="B50" s="88"/>
      <c r="C50" s="92" t="s">
        <v>68</v>
      </c>
      <c r="D50" s="93">
        <v>232334</v>
      </c>
      <c r="E50" s="77">
        <v>23377.842103</v>
      </c>
      <c r="F50" s="77">
        <v>19399.167182</v>
      </c>
      <c r="G50" s="78">
        <v>0.8298100011339614</v>
      </c>
      <c r="H50" s="79">
        <v>158.22358778901048</v>
      </c>
      <c r="I50" s="77">
        <v>100621.70023758899</v>
      </c>
      <c r="J50" s="77">
        <v>83496.89318825485</v>
      </c>
      <c r="K50" s="80"/>
      <c r="L50" s="77"/>
      <c r="M50" s="77"/>
      <c r="N50" s="77"/>
    </row>
    <row r="51" spans="1:14" ht="11.25">
      <c r="A51" s="81"/>
      <c r="B51" s="88"/>
      <c r="C51" s="92" t="s">
        <v>69</v>
      </c>
      <c r="D51" s="93">
        <v>121928</v>
      </c>
      <c r="E51" s="77">
        <v>12902.091239</v>
      </c>
      <c r="F51" s="77">
        <v>10301.188625</v>
      </c>
      <c r="G51" s="78">
        <v>0.7984123220165984</v>
      </c>
      <c r="H51" s="79">
        <v>83.03513739675842</v>
      </c>
      <c r="I51" s="77">
        <v>105817.29577291515</v>
      </c>
      <c r="J51" s="77">
        <v>84485.83282757037</v>
      </c>
      <c r="K51" s="80"/>
      <c r="L51" s="77"/>
      <c r="M51" s="77"/>
      <c r="N51" s="77"/>
    </row>
    <row r="52" spans="1:14" ht="11.25">
      <c r="A52" s="81"/>
      <c r="B52" s="88"/>
      <c r="C52" s="92" t="s">
        <v>70</v>
      </c>
      <c r="D52" s="93">
        <v>34098</v>
      </c>
      <c r="E52" s="77">
        <v>2213.380467</v>
      </c>
      <c r="F52" s="77">
        <v>795.299888</v>
      </c>
      <c r="G52" s="78">
        <v>0.3593145868310403</v>
      </c>
      <c r="H52" s="79">
        <v>23.221344686656618</v>
      </c>
      <c r="I52" s="77">
        <v>64912.32526834419</v>
      </c>
      <c r="J52" s="77">
        <v>23323.945334037184</v>
      </c>
      <c r="K52" s="80"/>
      <c r="L52" s="77"/>
      <c r="M52" s="77"/>
      <c r="N52" s="77"/>
    </row>
    <row r="53" spans="1:14" ht="11.25">
      <c r="A53" s="81"/>
      <c r="B53" s="88"/>
      <c r="C53" s="92" t="s">
        <v>71</v>
      </c>
      <c r="D53" s="93">
        <v>66025</v>
      </c>
      <c r="E53" s="77">
        <v>4847.864833</v>
      </c>
      <c r="F53" s="77">
        <v>1374.094586</v>
      </c>
      <c r="G53" s="78">
        <v>0.28344325457392555</v>
      </c>
      <c r="H53" s="79">
        <v>44.96419974592361</v>
      </c>
      <c r="I53" s="77">
        <v>73424.68508898144</v>
      </c>
      <c r="J53" s="77">
        <v>20811.731707686482</v>
      </c>
      <c r="K53" s="80"/>
      <c r="L53" s="77"/>
      <c r="M53" s="77"/>
      <c r="N53" s="77"/>
    </row>
    <row r="54" spans="1:14" ht="11.25">
      <c r="A54" s="81"/>
      <c r="B54" s="88"/>
      <c r="C54" s="76" t="s">
        <v>72</v>
      </c>
      <c r="D54" s="93">
        <v>696</v>
      </c>
      <c r="E54" s="77">
        <v>417.82879</v>
      </c>
      <c r="F54" s="77">
        <v>137.758706</v>
      </c>
      <c r="G54" s="78">
        <v>0.32970132575115274</v>
      </c>
      <c r="H54" s="79">
        <v>0.4739883835390054</v>
      </c>
      <c r="I54" s="77">
        <v>600328.7212643679</v>
      </c>
      <c r="J54" s="77">
        <v>197929.1752873563</v>
      </c>
      <c r="K54" s="80"/>
      <c r="L54" s="77"/>
      <c r="M54" s="77"/>
      <c r="N54" s="77"/>
    </row>
    <row r="55" spans="1:14" ht="11.25">
      <c r="A55" s="81"/>
      <c r="B55" s="88"/>
      <c r="C55" s="76" t="s">
        <v>73</v>
      </c>
      <c r="D55" s="93">
        <v>6402</v>
      </c>
      <c r="E55" s="77">
        <v>216.989365</v>
      </c>
      <c r="F55" s="77">
        <v>83.857285</v>
      </c>
      <c r="G55" s="78">
        <v>0.38645804138834183</v>
      </c>
      <c r="H55" s="79">
        <v>4.359875907207921</v>
      </c>
      <c r="I55" s="77">
        <v>33893.996407372695</v>
      </c>
      <c r="J55" s="77">
        <v>13098.607466416746</v>
      </c>
      <c r="K55" s="80"/>
      <c r="L55" s="77"/>
      <c r="M55" s="77"/>
      <c r="N55" s="77"/>
    </row>
    <row r="56" spans="1:14" ht="11.25">
      <c r="A56" s="81"/>
      <c r="B56" s="88"/>
      <c r="C56" s="76" t="s">
        <v>74</v>
      </c>
      <c r="D56" s="93">
        <v>551612</v>
      </c>
      <c r="E56" s="77">
        <v>8788.221174</v>
      </c>
      <c r="F56" s="77">
        <v>4109.684568</v>
      </c>
      <c r="G56" s="78">
        <v>0.4676355415540205</v>
      </c>
      <c r="H56" s="79">
        <v>375.6575865240199</v>
      </c>
      <c r="I56" s="77">
        <v>15931.889034321228</v>
      </c>
      <c r="J56" s="77">
        <v>7450.317556543367</v>
      </c>
      <c r="K56" s="80"/>
      <c r="L56" s="77"/>
      <c r="M56" s="77"/>
      <c r="N56" s="77"/>
    </row>
    <row r="57" spans="1:14" ht="11.25">
      <c r="A57" s="81"/>
      <c r="B57" s="88"/>
      <c r="C57" s="76" t="s">
        <v>94</v>
      </c>
      <c r="D57" s="93">
        <v>264</v>
      </c>
      <c r="E57" s="77">
        <v>16.651114</v>
      </c>
      <c r="F57" s="77">
        <v>2.47586</v>
      </c>
      <c r="G57" s="78">
        <v>0.14869035188876853</v>
      </c>
      <c r="H57" s="79">
        <v>0.17978869720445032</v>
      </c>
      <c r="I57" s="77">
        <v>63072.40151515152</v>
      </c>
      <c r="J57" s="77">
        <v>9378.257575757576</v>
      </c>
      <c r="K57" s="80"/>
      <c r="L57" s="77"/>
      <c r="M57" s="77"/>
      <c r="N57" s="77"/>
    </row>
    <row r="58" spans="1:14" ht="11.25">
      <c r="A58" s="81"/>
      <c r="B58" s="69"/>
      <c r="C58" s="84" t="s">
        <v>17</v>
      </c>
      <c r="D58" s="94">
        <v>1023309</v>
      </c>
      <c r="E58" s="85">
        <v>53241.408355</v>
      </c>
      <c r="F58" s="85">
        <v>36475.625131999994</v>
      </c>
      <c r="G58" s="86">
        <v>0.6850988029615955</v>
      </c>
      <c r="H58" s="87">
        <v>696.8916361651093</v>
      </c>
      <c r="I58" s="85">
        <v>52028.67203845564</v>
      </c>
      <c r="J58" s="85">
        <v>35644.7809332274</v>
      </c>
      <c r="K58" s="80"/>
      <c r="L58" s="77"/>
      <c r="M58" s="77"/>
      <c r="N58" s="77"/>
    </row>
    <row r="59" spans="1:14" ht="11.25">
      <c r="A59" s="81"/>
      <c r="B59" s="95" t="s">
        <v>18</v>
      </c>
      <c r="C59" s="96"/>
      <c r="D59" s="94">
        <v>841941</v>
      </c>
      <c r="E59" s="85">
        <v>23141.641802</v>
      </c>
      <c r="F59" s="85">
        <v>14839.231511</v>
      </c>
      <c r="G59" s="86">
        <v>0.641235035870166</v>
      </c>
      <c r="H59" s="87">
        <v>573.376801185652</v>
      </c>
      <c r="I59" s="85">
        <v>27486.061139676054</v>
      </c>
      <c r="J59" s="85">
        <v>17625.02540082975</v>
      </c>
      <c r="K59" s="80"/>
      <c r="L59" s="77"/>
      <c r="M59" s="77"/>
      <c r="N59" s="77"/>
    </row>
    <row r="60" spans="1:14" ht="11.25">
      <c r="A60" s="97"/>
      <c r="B60" s="95" t="s">
        <v>17</v>
      </c>
      <c r="C60" s="96"/>
      <c r="D60" s="94">
        <v>15227899</v>
      </c>
      <c r="E60" s="85">
        <v>249025.446361</v>
      </c>
      <c r="F60" s="85">
        <v>168567.5562</v>
      </c>
      <c r="G60" s="86">
        <v>0.6769089611655021</v>
      </c>
      <c r="H60" s="87">
        <v>10370.47016049603</v>
      </c>
      <c r="I60" s="85">
        <v>16353.237328471905</v>
      </c>
      <c r="J60" s="85">
        <v>11069.652891708829</v>
      </c>
      <c r="K60" s="80"/>
      <c r="L60" s="77"/>
      <c r="M60" s="77"/>
      <c r="N60" s="77"/>
    </row>
    <row r="61" spans="1:14" ht="11.25">
      <c r="A61" s="98"/>
      <c r="B61" s="99"/>
      <c r="C61" s="99"/>
      <c r="D61" s="85"/>
      <c r="E61" s="85"/>
      <c r="F61" s="85"/>
      <c r="G61" s="86"/>
      <c r="H61" s="87"/>
      <c r="I61" s="85"/>
      <c r="J61" s="85"/>
      <c r="K61" s="80"/>
      <c r="L61" s="77"/>
      <c r="M61" s="77"/>
      <c r="N61" s="77"/>
    </row>
    <row r="62" spans="1:10" ht="11.25">
      <c r="A62" s="74" t="s">
        <v>1</v>
      </c>
      <c r="B62" s="100" t="s">
        <v>29</v>
      </c>
      <c r="C62" s="101" t="s">
        <v>33</v>
      </c>
      <c r="D62" s="91">
        <v>6169505</v>
      </c>
      <c r="E62" s="91">
        <v>87918.041859</v>
      </c>
      <c r="F62" s="91">
        <v>57866.096064</v>
      </c>
      <c r="G62" s="102">
        <v>0.6581822665796366</v>
      </c>
      <c r="H62" s="103">
        <v>4368.735518993603</v>
      </c>
      <c r="I62" s="91">
        <v>14250.420715924536</v>
      </c>
      <c r="J62" s="91">
        <v>9379.374206520619</v>
      </c>
    </row>
    <row r="63" spans="1:10" ht="11.25">
      <c r="A63" s="81"/>
      <c r="B63" s="104"/>
      <c r="C63" s="76" t="s">
        <v>34</v>
      </c>
      <c r="D63" s="77">
        <v>80061</v>
      </c>
      <c r="E63" s="77">
        <v>1676.107019</v>
      </c>
      <c r="F63" s="77">
        <v>940.801559</v>
      </c>
      <c r="G63" s="78">
        <v>0.5613016044532178</v>
      </c>
      <c r="H63" s="79">
        <v>56.69260895098504</v>
      </c>
      <c r="I63" s="77">
        <v>20935.374514432748</v>
      </c>
      <c r="J63" s="77">
        <v>11751.059304780105</v>
      </c>
    </row>
    <row r="64" spans="1:10" ht="11.25">
      <c r="A64" s="81"/>
      <c r="B64" s="104"/>
      <c r="C64" s="76" t="s">
        <v>35</v>
      </c>
      <c r="D64" s="77">
        <v>226179</v>
      </c>
      <c r="E64" s="77">
        <v>6091.243657</v>
      </c>
      <c r="F64" s="77">
        <v>3817.579724</v>
      </c>
      <c r="G64" s="78">
        <v>0.6267323947241666</v>
      </c>
      <c r="H64" s="79">
        <v>160.16134697199442</v>
      </c>
      <c r="I64" s="77">
        <v>26931.075197078422</v>
      </c>
      <c r="J64" s="77">
        <v>16878.577250761566</v>
      </c>
    </row>
    <row r="65" spans="1:10" ht="11.25">
      <c r="A65" s="81"/>
      <c r="B65" s="105"/>
      <c r="C65" s="84" t="s">
        <v>17</v>
      </c>
      <c r="D65" s="85">
        <v>6475745</v>
      </c>
      <c r="E65" s="85">
        <v>95685.392535</v>
      </c>
      <c r="F65" s="85">
        <v>62624.477347</v>
      </c>
      <c r="G65" s="86">
        <v>0.6544831524215474</v>
      </c>
      <c r="H65" s="87">
        <v>4585.589474916583</v>
      </c>
      <c r="I65" s="85">
        <v>14775.966708849717</v>
      </c>
      <c r="J65" s="85">
        <v>9670.621271683798</v>
      </c>
    </row>
    <row r="66" spans="1:10" ht="11.25">
      <c r="A66" s="81"/>
      <c r="B66" s="75" t="s">
        <v>30</v>
      </c>
      <c r="C66" s="76" t="s">
        <v>36</v>
      </c>
      <c r="D66" s="77">
        <v>7373781</v>
      </c>
      <c r="E66" s="77">
        <v>23553.460126</v>
      </c>
      <c r="F66" s="77">
        <v>17451.808036</v>
      </c>
      <c r="G66" s="78">
        <v>0.7409445551796204</v>
      </c>
      <c r="H66" s="79">
        <v>5221.504636754517</v>
      </c>
      <c r="I66" s="77">
        <v>3194.217474861269</v>
      </c>
      <c r="J66" s="77">
        <v>2366.7380460580534</v>
      </c>
    </row>
    <row r="67" spans="1:10" ht="11.25">
      <c r="A67" s="81"/>
      <c r="B67" s="88"/>
      <c r="C67" s="76" t="s">
        <v>37</v>
      </c>
      <c r="D67" s="77">
        <v>1600158</v>
      </c>
      <c r="E67" s="77">
        <v>32108.230207</v>
      </c>
      <c r="F67" s="77">
        <v>22659.542221</v>
      </c>
      <c r="G67" s="78">
        <v>0.7057237996275464</v>
      </c>
      <c r="H67" s="79">
        <v>1133.1001580518644</v>
      </c>
      <c r="I67" s="77">
        <v>20065.662395213476</v>
      </c>
      <c r="J67" s="77">
        <v>14160.815507593625</v>
      </c>
    </row>
    <row r="68" spans="1:18" ht="11.25">
      <c r="A68" s="81"/>
      <c r="B68" s="88"/>
      <c r="C68" s="76" t="s">
        <v>38</v>
      </c>
      <c r="D68" s="77">
        <v>379774</v>
      </c>
      <c r="E68" s="77">
        <v>4691.983843</v>
      </c>
      <c r="F68" s="77">
        <v>3316.821564</v>
      </c>
      <c r="G68" s="78">
        <v>0.706912401019536</v>
      </c>
      <c r="H68" s="79">
        <v>268.9246808277612</v>
      </c>
      <c r="I68" s="77">
        <v>12354.673682242597</v>
      </c>
      <c r="J68" s="77">
        <v>8733.672036526987</v>
      </c>
      <c r="K68" s="77"/>
      <c r="L68" s="77"/>
      <c r="M68" s="77"/>
      <c r="N68" s="77"/>
      <c r="O68" s="77"/>
      <c r="P68" s="77"/>
      <c r="Q68" s="106"/>
      <c r="R68" s="106"/>
    </row>
    <row r="69" spans="1:18" ht="11.25">
      <c r="A69" s="81"/>
      <c r="B69" s="69"/>
      <c r="C69" s="84" t="s">
        <v>17</v>
      </c>
      <c r="D69" s="85">
        <v>9353713</v>
      </c>
      <c r="E69" s="85">
        <v>60353.67417600001</v>
      </c>
      <c r="F69" s="85">
        <v>43428.171820999996</v>
      </c>
      <c r="G69" s="86">
        <v>0.7195613591702337</v>
      </c>
      <c r="H69" s="87">
        <v>6623.529475634143</v>
      </c>
      <c r="I69" s="85">
        <v>6452.376096636705</v>
      </c>
      <c r="J69" s="85">
        <v>4642.880513973434</v>
      </c>
      <c r="K69" s="77"/>
      <c r="L69" s="77"/>
      <c r="M69" s="77"/>
      <c r="N69" s="77"/>
      <c r="O69" s="77"/>
      <c r="P69" s="77"/>
      <c r="Q69" s="106"/>
      <c r="R69" s="106"/>
    </row>
    <row r="70" spans="1:18" ht="11.25">
      <c r="A70" s="81"/>
      <c r="B70" s="75" t="s">
        <v>75</v>
      </c>
      <c r="C70" s="76" t="s">
        <v>39</v>
      </c>
      <c r="D70" s="77">
        <v>67434</v>
      </c>
      <c r="E70" s="77">
        <v>4044.653605</v>
      </c>
      <c r="F70" s="77">
        <v>2617.586108</v>
      </c>
      <c r="G70" s="78">
        <v>0.6471718875416527</v>
      </c>
      <c r="H70" s="79">
        <v>47.75120710459181</v>
      </c>
      <c r="I70" s="77">
        <v>59979.440712400276</v>
      </c>
      <c r="J70" s="77">
        <v>38817.00785953674</v>
      </c>
      <c r="K70" s="77"/>
      <c r="L70" s="77"/>
      <c r="M70" s="77"/>
      <c r="N70" s="77"/>
      <c r="O70" s="77"/>
      <c r="P70" s="77"/>
      <c r="Q70" s="106"/>
      <c r="R70" s="106"/>
    </row>
    <row r="71" spans="1:18" ht="11.25">
      <c r="A71" s="81"/>
      <c r="B71" s="88"/>
      <c r="C71" s="76" t="s">
        <v>40</v>
      </c>
      <c r="D71" s="77">
        <v>2596364</v>
      </c>
      <c r="E71" s="77">
        <v>6794.2719290000005</v>
      </c>
      <c r="F71" s="77">
        <v>4003.598798</v>
      </c>
      <c r="G71" s="78">
        <v>0.589260900923237</v>
      </c>
      <c r="H71" s="79">
        <v>1838.5312317659698</v>
      </c>
      <c r="I71" s="77">
        <v>2616.8410627323447</v>
      </c>
      <c r="J71" s="77">
        <v>1542.0021221985824</v>
      </c>
      <c r="K71" s="77"/>
      <c r="L71" s="77"/>
      <c r="M71" s="77"/>
      <c r="N71" s="77"/>
      <c r="O71" s="77"/>
      <c r="P71" s="77"/>
      <c r="Q71" s="106"/>
      <c r="R71" s="106"/>
    </row>
    <row r="72" spans="1:25" ht="11.25">
      <c r="A72" s="81"/>
      <c r="B72" s="88"/>
      <c r="C72" s="76" t="s">
        <v>41</v>
      </c>
      <c r="D72" s="77">
        <v>8165</v>
      </c>
      <c r="E72" s="77">
        <v>262.025215</v>
      </c>
      <c r="F72" s="77">
        <v>178.002927</v>
      </c>
      <c r="G72" s="78">
        <v>0.679335105211153</v>
      </c>
      <c r="H72" s="79">
        <v>5.781780793205091</v>
      </c>
      <c r="I72" s="77">
        <v>32091.269442743418</v>
      </c>
      <c r="J72" s="77">
        <v>21800.725903245562</v>
      </c>
      <c r="K72" s="77"/>
      <c r="L72" s="77"/>
      <c r="M72" s="77"/>
      <c r="N72" s="77"/>
      <c r="O72" s="77"/>
      <c r="P72" s="77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11.25">
      <c r="A73" s="81"/>
      <c r="B73" s="88"/>
      <c r="C73" s="76" t="s">
        <v>42</v>
      </c>
      <c r="D73" s="77">
        <v>204010</v>
      </c>
      <c r="E73" s="77">
        <v>5376.940887</v>
      </c>
      <c r="F73" s="77">
        <v>1713.787496</v>
      </c>
      <c r="G73" s="78">
        <v>0.3187290937386867</v>
      </c>
      <c r="H73" s="79">
        <v>144.46308629782862</v>
      </c>
      <c r="I73" s="77">
        <v>26356.26139404931</v>
      </c>
      <c r="J73" s="77">
        <v>8400.50730846527</v>
      </c>
      <c r="K73" s="77"/>
      <c r="L73" s="77"/>
      <c r="M73" s="77"/>
      <c r="N73" s="77"/>
      <c r="O73" s="77"/>
      <c r="P73" s="77"/>
      <c r="Q73" s="106"/>
      <c r="R73" s="106"/>
      <c r="T73" s="106"/>
      <c r="U73" s="106"/>
      <c r="V73" s="106"/>
      <c r="W73" s="106"/>
      <c r="X73" s="106"/>
      <c r="Y73" s="106"/>
    </row>
    <row r="74" spans="1:25" ht="11.25">
      <c r="A74" s="81"/>
      <c r="B74" s="88"/>
      <c r="C74" s="76" t="s">
        <v>99</v>
      </c>
      <c r="D74" s="77">
        <v>255543</v>
      </c>
      <c r="E74" s="77">
        <v>4812.170812</v>
      </c>
      <c r="F74" s="77">
        <v>1676.197409</v>
      </c>
      <c r="G74" s="78">
        <v>0.34832458665434424</v>
      </c>
      <c r="H74" s="79">
        <v>180.95451429736787</v>
      </c>
      <c r="I74" s="77">
        <v>18831.158795192983</v>
      </c>
      <c r="J74" s="77">
        <v>6559.355603557914</v>
      </c>
      <c r="K74" s="77"/>
      <c r="L74" s="77"/>
      <c r="M74" s="77"/>
      <c r="N74" s="77"/>
      <c r="O74" s="77"/>
      <c r="P74" s="77"/>
      <c r="Q74" s="106"/>
      <c r="R74" s="106"/>
      <c r="T74" s="106"/>
      <c r="U74" s="106"/>
      <c r="V74" s="106"/>
      <c r="W74" s="106"/>
      <c r="X74" s="106"/>
      <c r="Y74" s="106"/>
    </row>
    <row r="75" spans="1:25" ht="11.25">
      <c r="A75" s="81"/>
      <c r="B75" s="88"/>
      <c r="C75" s="76" t="s">
        <v>100</v>
      </c>
      <c r="D75" s="77">
        <v>2037</v>
      </c>
      <c r="E75" s="77">
        <v>58.856743</v>
      </c>
      <c r="F75" s="77">
        <v>21.508488</v>
      </c>
      <c r="G75" s="78">
        <v>0.36543795840011056</v>
      </c>
      <c r="H75" s="79">
        <v>1.442435698194583</v>
      </c>
      <c r="I75" s="77">
        <v>28893.83554246441</v>
      </c>
      <c r="J75" s="77">
        <v>10558.904270986744</v>
      </c>
      <c r="K75" s="77"/>
      <c r="L75" s="77"/>
      <c r="M75" s="77"/>
      <c r="N75" s="77"/>
      <c r="O75" s="77"/>
      <c r="P75" s="77"/>
      <c r="Q75" s="106"/>
      <c r="R75" s="106"/>
      <c r="T75" s="106"/>
      <c r="U75" s="106"/>
      <c r="V75" s="106"/>
      <c r="W75" s="106"/>
      <c r="X75" s="106"/>
      <c r="Y75" s="106"/>
    </row>
    <row r="76" spans="1:25" ht="11.25">
      <c r="A76" s="81"/>
      <c r="B76" s="88"/>
      <c r="C76" s="76" t="s">
        <v>43</v>
      </c>
      <c r="D76" s="77">
        <v>1208</v>
      </c>
      <c r="E76" s="77">
        <v>8.306835</v>
      </c>
      <c r="F76" s="77">
        <v>4.541217</v>
      </c>
      <c r="G76" s="78">
        <v>0.5466843870138266</v>
      </c>
      <c r="H76" s="79">
        <v>0.8554061479720454</v>
      </c>
      <c r="I76" s="77">
        <v>6876.519039735099</v>
      </c>
      <c r="J76" s="77">
        <v>3759.2855960264897</v>
      </c>
      <c r="K76" s="77"/>
      <c r="L76" s="77"/>
      <c r="M76" s="77"/>
      <c r="N76" s="77"/>
      <c r="O76" s="77"/>
      <c r="P76" s="77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1:25" ht="11.25">
      <c r="A77" s="81"/>
      <c r="B77" s="88"/>
      <c r="C77" s="76" t="s">
        <v>44</v>
      </c>
      <c r="D77" s="77">
        <v>42788</v>
      </c>
      <c r="E77" s="77">
        <v>1226.997295</v>
      </c>
      <c r="F77" s="77">
        <v>817.504329</v>
      </c>
      <c r="G77" s="78">
        <v>0.6662641656434948</v>
      </c>
      <c r="H77" s="79">
        <v>30.298938956480033</v>
      </c>
      <c r="I77" s="77">
        <v>28676.201154529306</v>
      </c>
      <c r="J77" s="77">
        <v>19105.92523604749</v>
      </c>
      <c r="K77" s="77"/>
      <c r="L77" s="77"/>
      <c r="M77" s="77"/>
      <c r="N77" s="77"/>
      <c r="O77" s="77"/>
      <c r="P77" s="77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1:25" ht="11.25">
      <c r="A78" s="81"/>
      <c r="B78" s="88"/>
      <c r="C78" s="76" t="s">
        <v>45</v>
      </c>
      <c r="D78" s="77">
        <v>223949</v>
      </c>
      <c r="E78" s="77">
        <v>1467.573384</v>
      </c>
      <c r="F78" s="77">
        <v>952.548302</v>
      </c>
      <c r="G78" s="78">
        <v>0.6490634896932691</v>
      </c>
      <c r="H78" s="79">
        <v>158.58224456307252</v>
      </c>
      <c r="I78" s="77">
        <v>6553.158906715368</v>
      </c>
      <c r="J78" s="77">
        <v>4253.416188507205</v>
      </c>
      <c r="K78" s="77"/>
      <c r="L78" s="77"/>
      <c r="M78" s="77"/>
      <c r="N78" s="77"/>
      <c r="O78" s="77"/>
      <c r="P78" s="77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1:25" ht="11.25">
      <c r="A79" s="81"/>
      <c r="B79" s="88"/>
      <c r="C79" s="76" t="s">
        <v>46</v>
      </c>
      <c r="D79" s="77">
        <v>101327</v>
      </c>
      <c r="E79" s="77">
        <v>1216.008726</v>
      </c>
      <c r="F79" s="77">
        <v>583.032743</v>
      </c>
      <c r="G79" s="78">
        <v>0.47946427565356137</v>
      </c>
      <c r="H79" s="79">
        <v>71.75143936718828</v>
      </c>
      <c r="I79" s="77">
        <v>12000.836164102362</v>
      </c>
      <c r="J79" s="77">
        <v>5753.972218658402</v>
      </c>
      <c r="K79" s="77"/>
      <c r="L79" s="107"/>
      <c r="M79" s="107"/>
      <c r="N79" s="107"/>
      <c r="O79" s="107"/>
      <c r="P79" s="107"/>
      <c r="Q79" s="108"/>
      <c r="R79" s="108"/>
      <c r="S79" s="106"/>
      <c r="T79" s="106"/>
      <c r="U79" s="106"/>
      <c r="V79" s="106"/>
      <c r="W79" s="106"/>
      <c r="X79" s="106"/>
      <c r="Y79" s="106"/>
    </row>
    <row r="80" spans="1:25" ht="11.25">
      <c r="A80" s="81"/>
      <c r="B80" s="88"/>
      <c r="C80" s="76" t="s">
        <v>47</v>
      </c>
      <c r="D80" s="77">
        <v>41830</v>
      </c>
      <c r="E80" s="77">
        <v>932.635615</v>
      </c>
      <c r="F80" s="77">
        <v>577.609604</v>
      </c>
      <c r="G80" s="78">
        <v>0.6193304166279345</v>
      </c>
      <c r="H80" s="79">
        <v>29.620562226548557</v>
      </c>
      <c r="I80" s="77">
        <v>22295.8550083672</v>
      </c>
      <c r="J80" s="77">
        <v>13808.50117140808</v>
      </c>
      <c r="K80" s="77"/>
      <c r="L80" s="107"/>
      <c r="M80" s="107"/>
      <c r="N80" s="107"/>
      <c r="O80" s="107"/>
      <c r="P80" s="107"/>
      <c r="Q80" s="108"/>
      <c r="R80" s="108"/>
      <c r="T80" s="106"/>
      <c r="U80" s="106"/>
      <c r="V80" s="106"/>
      <c r="W80" s="106"/>
      <c r="X80" s="106"/>
      <c r="Y80" s="106"/>
    </row>
    <row r="81" spans="1:25" ht="11.25">
      <c r="A81" s="81"/>
      <c r="B81" s="88"/>
      <c r="C81" s="76" t="s">
        <v>48</v>
      </c>
      <c r="D81" s="77">
        <v>236648</v>
      </c>
      <c r="E81" s="77">
        <v>4052.178065</v>
      </c>
      <c r="F81" s="77">
        <v>2751.893457</v>
      </c>
      <c r="G81" s="78">
        <v>0.6791146422633824</v>
      </c>
      <c r="H81" s="79">
        <v>167.57463088186142</v>
      </c>
      <c r="I81" s="77">
        <v>17123.229712484368</v>
      </c>
      <c r="J81" s="77">
        <v>11628.636020587539</v>
      </c>
      <c r="K81" s="77"/>
      <c r="L81" s="107"/>
      <c r="M81" s="107"/>
      <c r="N81" s="107"/>
      <c r="O81" s="107"/>
      <c r="P81" s="107"/>
      <c r="Q81" s="108"/>
      <c r="R81" s="108"/>
      <c r="S81" s="106"/>
      <c r="T81" s="106"/>
      <c r="U81" s="106"/>
      <c r="V81" s="106"/>
      <c r="W81" s="106"/>
      <c r="X81" s="106"/>
      <c r="Y81" s="106"/>
    </row>
    <row r="82" spans="1:21" ht="11.25">
      <c r="A82" s="81"/>
      <c r="B82" s="88"/>
      <c r="C82" s="76" t="s">
        <v>49</v>
      </c>
      <c r="D82" s="77">
        <v>74777</v>
      </c>
      <c r="E82" s="77">
        <v>2254.908829</v>
      </c>
      <c r="F82" s="77">
        <v>1550.304019</v>
      </c>
      <c r="G82" s="78">
        <v>0.6875240360327668</v>
      </c>
      <c r="H82" s="79">
        <v>52.9509151712795</v>
      </c>
      <c r="I82" s="77">
        <v>30155.112253767868</v>
      </c>
      <c r="J82" s="77">
        <v>20732.364483731628</v>
      </c>
      <c r="K82" s="109"/>
      <c r="L82" s="107"/>
      <c r="M82" s="107"/>
      <c r="N82" s="107"/>
      <c r="O82" s="107"/>
      <c r="P82" s="107"/>
      <c r="Q82" s="108"/>
      <c r="R82" s="108"/>
      <c r="T82" s="106"/>
      <c r="U82" s="106"/>
    </row>
    <row r="83" spans="1:25" ht="11.25">
      <c r="A83" s="81"/>
      <c r="B83" s="88"/>
      <c r="C83" s="76" t="s">
        <v>50</v>
      </c>
      <c r="D83" s="77">
        <v>13906</v>
      </c>
      <c r="E83" s="77">
        <v>1063.936103</v>
      </c>
      <c r="F83" s="77">
        <v>766.120211</v>
      </c>
      <c r="G83" s="78">
        <v>0.7200810357311468</v>
      </c>
      <c r="H83" s="79">
        <v>9.847084349088794</v>
      </c>
      <c r="I83" s="77">
        <v>76509.14015532864</v>
      </c>
      <c r="J83" s="77">
        <v>55092.780885948516</v>
      </c>
      <c r="K83" s="77"/>
      <c r="L83" s="107"/>
      <c r="M83" s="107"/>
      <c r="N83" s="107"/>
      <c r="O83" s="107"/>
      <c r="P83" s="107"/>
      <c r="Q83" s="108"/>
      <c r="R83" s="108"/>
      <c r="S83" s="106"/>
      <c r="T83" s="106"/>
      <c r="U83" s="106"/>
      <c r="V83" s="106"/>
      <c r="W83" s="106"/>
      <c r="X83" s="106"/>
      <c r="Y83" s="106"/>
    </row>
    <row r="84" spans="1:25" ht="11.25">
      <c r="A84" s="81"/>
      <c r="B84" s="88"/>
      <c r="C84" s="76" t="s">
        <v>51</v>
      </c>
      <c r="D84" s="77">
        <v>83872</v>
      </c>
      <c r="E84" s="77">
        <v>3498.235185</v>
      </c>
      <c r="F84" s="77">
        <v>2390.096649</v>
      </c>
      <c r="G84" s="78">
        <v>0.6832292635007615</v>
      </c>
      <c r="H84" s="79">
        <v>59.39124539959552</v>
      </c>
      <c r="I84" s="77">
        <v>41709.213861598626</v>
      </c>
      <c r="J84" s="77">
        <v>28496.955467855783</v>
      </c>
      <c r="K84" s="77"/>
      <c r="L84" s="107"/>
      <c r="M84" s="107"/>
      <c r="N84" s="107"/>
      <c r="O84" s="107"/>
      <c r="P84" s="107"/>
      <c r="Q84" s="108"/>
      <c r="R84" s="108"/>
      <c r="S84" s="106"/>
      <c r="T84" s="106"/>
      <c r="U84" s="106"/>
      <c r="V84" s="106"/>
      <c r="W84" s="106"/>
      <c r="X84" s="106"/>
      <c r="Y84" s="106"/>
    </row>
    <row r="85" spans="1:25" ht="11.25">
      <c r="A85" s="81"/>
      <c r="B85" s="88"/>
      <c r="C85" s="76" t="s">
        <v>52</v>
      </c>
      <c r="D85" s="77">
        <v>14555</v>
      </c>
      <c r="E85" s="77">
        <v>7380.246949</v>
      </c>
      <c r="F85" s="77">
        <v>5734.75735</v>
      </c>
      <c r="G85" s="78">
        <v>0.7770413902988762</v>
      </c>
      <c r="H85" s="79">
        <v>10.30665271832212</v>
      </c>
      <c r="I85" s="77">
        <v>507059.2201305394</v>
      </c>
      <c r="J85" s="77">
        <v>394006.00137409824</v>
      </c>
      <c r="K85" s="77"/>
      <c r="L85" s="107"/>
      <c r="M85" s="107"/>
      <c r="N85" s="107"/>
      <c r="O85" s="107"/>
      <c r="P85" s="107"/>
      <c r="Q85" s="108"/>
      <c r="R85" s="108"/>
      <c r="T85" s="106"/>
      <c r="U85" s="106"/>
      <c r="V85" s="106"/>
      <c r="W85" s="106"/>
      <c r="X85" s="106"/>
      <c r="Y85" s="106"/>
    </row>
    <row r="86" spans="1:25" ht="11.25">
      <c r="A86" s="81"/>
      <c r="B86" s="88"/>
      <c r="C86" s="76" t="s">
        <v>53</v>
      </c>
      <c r="D86" s="77">
        <v>35605</v>
      </c>
      <c r="E86" s="77">
        <v>751.504055</v>
      </c>
      <c r="F86" s="77">
        <v>442.338356</v>
      </c>
      <c r="G86" s="78">
        <v>0.5886040841123605</v>
      </c>
      <c r="H86" s="79">
        <v>25.212529717338306</v>
      </c>
      <c r="I86" s="77">
        <v>21106.700042128916</v>
      </c>
      <c r="J86" s="77">
        <v>12423.489846931609</v>
      </c>
      <c r="K86" s="77"/>
      <c r="L86" s="110"/>
      <c r="M86" s="110"/>
      <c r="N86" s="110"/>
      <c r="O86" s="110"/>
      <c r="P86" s="107"/>
      <c r="Q86" s="111"/>
      <c r="R86" s="108"/>
      <c r="S86" s="106"/>
      <c r="T86" s="106"/>
      <c r="U86" s="106"/>
      <c r="V86" s="106"/>
      <c r="W86" s="106"/>
      <c r="X86" s="106"/>
      <c r="Y86" s="106"/>
    </row>
    <row r="87" spans="1:20" ht="11.25">
      <c r="A87" s="81"/>
      <c r="B87" s="69"/>
      <c r="C87" s="84" t="s">
        <v>17</v>
      </c>
      <c r="D87" s="85">
        <v>4004018</v>
      </c>
      <c r="E87" s="85">
        <v>45201.450231999996</v>
      </c>
      <c r="F87" s="85">
        <v>26781.427463</v>
      </c>
      <c r="G87" s="86">
        <v>0.5924904472211007</v>
      </c>
      <c r="H87" s="87">
        <v>2835.315905455905</v>
      </c>
      <c r="I87" s="85">
        <v>11289.022734663029</v>
      </c>
      <c r="J87" s="85">
        <v>6688.638128749671</v>
      </c>
      <c r="K87" s="109"/>
      <c r="L87" s="107"/>
      <c r="M87" s="110"/>
      <c r="N87" s="110"/>
      <c r="O87" s="110"/>
      <c r="P87" s="110"/>
      <c r="Q87" s="111"/>
      <c r="R87" s="111"/>
      <c r="S87" s="106"/>
      <c r="T87" s="106"/>
    </row>
    <row r="88" spans="1:25" ht="11.25">
      <c r="A88" s="81"/>
      <c r="B88" s="75" t="s">
        <v>31</v>
      </c>
      <c r="C88" s="76" t="s">
        <v>54</v>
      </c>
      <c r="D88" s="77">
        <v>4606</v>
      </c>
      <c r="E88" s="77">
        <v>3351.896873</v>
      </c>
      <c r="F88" s="77">
        <v>2090.005988</v>
      </c>
      <c r="G88" s="78">
        <v>0.6235293230037271</v>
      </c>
      <c r="H88" s="79">
        <v>3.261589997979504</v>
      </c>
      <c r="I88" s="77">
        <v>727724.0280069475</v>
      </c>
      <c r="J88" s="77">
        <v>453757.27051671734</v>
      </c>
      <c r="K88" s="77"/>
      <c r="L88" s="107"/>
      <c r="M88" s="107"/>
      <c r="N88" s="107"/>
      <c r="O88" s="107"/>
      <c r="P88" s="107"/>
      <c r="Q88" s="108"/>
      <c r="R88" s="108"/>
      <c r="S88" s="106"/>
      <c r="T88" s="106"/>
      <c r="U88" s="106"/>
      <c r="V88" s="106"/>
      <c r="W88" s="106"/>
      <c r="X88" s="106"/>
      <c r="Y88" s="106"/>
    </row>
    <row r="89" spans="1:25" ht="11.25">
      <c r="A89" s="81"/>
      <c r="B89" s="88"/>
      <c r="C89" s="76" t="s">
        <v>45</v>
      </c>
      <c r="D89" s="77">
        <v>9469</v>
      </c>
      <c r="E89" s="77">
        <v>2978.638742</v>
      </c>
      <c r="F89" s="77">
        <v>2100.572443</v>
      </c>
      <c r="G89" s="78">
        <v>0.7052122210663169</v>
      </c>
      <c r="H89" s="79">
        <v>6.7051662377047165</v>
      </c>
      <c r="I89" s="77">
        <v>314567.40331608406</v>
      </c>
      <c r="J89" s="77">
        <v>221836.77716759953</v>
      </c>
      <c r="K89" s="77"/>
      <c r="L89" s="77"/>
      <c r="M89" s="77"/>
      <c r="N89" s="77"/>
      <c r="O89" s="77"/>
      <c r="P89" s="77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1:25" ht="11.25">
      <c r="A90" s="81"/>
      <c r="B90" s="88"/>
      <c r="C90" s="76" t="s">
        <v>46</v>
      </c>
      <c r="D90" s="77">
        <v>10662</v>
      </c>
      <c r="E90" s="77">
        <v>2891.707194</v>
      </c>
      <c r="F90" s="77">
        <v>1878.133174</v>
      </c>
      <c r="G90" s="78">
        <v>0.6494894012426072</v>
      </c>
      <c r="H90" s="79">
        <v>7.549950620594327</v>
      </c>
      <c r="I90" s="77">
        <v>271216.20652785595</v>
      </c>
      <c r="J90" s="77">
        <v>176152.05158506846</v>
      </c>
      <c r="K90" s="77"/>
      <c r="P90" s="77"/>
      <c r="R90" s="106"/>
      <c r="T90" s="106"/>
      <c r="U90" s="106"/>
      <c r="V90" s="106"/>
      <c r="W90" s="106"/>
      <c r="X90" s="106"/>
      <c r="Y90" s="106"/>
    </row>
    <row r="91" spans="1:20" ht="11.25">
      <c r="A91" s="81"/>
      <c r="B91" s="88"/>
      <c r="C91" s="76" t="s">
        <v>55</v>
      </c>
      <c r="D91" s="77">
        <v>3184</v>
      </c>
      <c r="E91" s="77">
        <v>1272.144182</v>
      </c>
      <c r="F91" s="77">
        <v>679.635085</v>
      </c>
      <c r="G91" s="78">
        <v>0.5342437552412593</v>
      </c>
      <c r="H91" s="79">
        <v>2.2546466681647286</v>
      </c>
      <c r="I91" s="77">
        <v>399542.77072864317</v>
      </c>
      <c r="J91" s="77">
        <v>213453.23021356785</v>
      </c>
      <c r="K91" s="109"/>
      <c r="L91" s="77"/>
      <c r="M91" s="77"/>
      <c r="T91" s="106"/>
    </row>
    <row r="92" spans="1:25" ht="11.25">
      <c r="A92" s="81"/>
      <c r="B92" s="88"/>
      <c r="C92" s="76" t="s">
        <v>56</v>
      </c>
      <c r="D92" s="77">
        <v>3263</v>
      </c>
      <c r="E92" s="77">
        <v>1067.314399</v>
      </c>
      <c r="F92" s="77">
        <v>573.096881</v>
      </c>
      <c r="G92" s="78">
        <v>0.5369522621796842</v>
      </c>
      <c r="H92" s="79">
        <v>2.3105879642655496</v>
      </c>
      <c r="I92" s="77">
        <v>327096.04627643275</v>
      </c>
      <c r="J92" s="77">
        <v>175634.96199816122</v>
      </c>
      <c r="K92" s="77"/>
      <c r="L92" s="77"/>
      <c r="M92" s="77"/>
      <c r="N92" s="77"/>
      <c r="O92" s="77"/>
      <c r="P92" s="77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1:25" ht="11.25">
      <c r="A93" s="81"/>
      <c r="B93" s="88"/>
      <c r="C93" s="76" t="s">
        <v>57</v>
      </c>
      <c r="D93" s="77">
        <v>34966</v>
      </c>
      <c r="E93" s="77">
        <v>2079.654856</v>
      </c>
      <c r="F93" s="77">
        <v>1399.109912</v>
      </c>
      <c r="G93" s="78">
        <v>0.6727606304303024</v>
      </c>
      <c r="H93" s="79">
        <v>24.760042524826606</v>
      </c>
      <c r="I93" s="77">
        <v>59476.48733054968</v>
      </c>
      <c r="J93" s="77">
        <v>40013.439112280495</v>
      </c>
      <c r="K93" s="77"/>
      <c r="L93" s="77"/>
      <c r="M93" s="77"/>
      <c r="N93" s="77"/>
      <c r="O93" s="77"/>
      <c r="P93" s="77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1:10" ht="11.25">
      <c r="A94" s="81"/>
      <c r="B94" s="88"/>
      <c r="C94" s="76" t="s">
        <v>58</v>
      </c>
      <c r="D94" s="77">
        <v>5110</v>
      </c>
      <c r="E94" s="77">
        <v>2153.432755</v>
      </c>
      <c r="F94" s="77">
        <v>1581.5603</v>
      </c>
      <c r="G94" s="78">
        <v>0.7344368178332089</v>
      </c>
      <c r="H94" s="79">
        <v>3.6184813047492974</v>
      </c>
      <c r="I94" s="77">
        <v>421415.41193737765</v>
      </c>
      <c r="J94" s="77">
        <v>309502.99412915856</v>
      </c>
    </row>
    <row r="95" spans="1:12" ht="11.25">
      <c r="A95" s="81"/>
      <c r="B95" s="88"/>
      <c r="C95" s="76" t="s">
        <v>59</v>
      </c>
      <c r="D95" s="77">
        <v>521</v>
      </c>
      <c r="E95" s="77">
        <v>511.119316</v>
      </c>
      <c r="F95" s="77">
        <v>353.134998</v>
      </c>
      <c r="G95" s="78">
        <v>0.6909052093034183</v>
      </c>
      <c r="H95" s="79">
        <v>0.3689293071965527</v>
      </c>
      <c r="I95" s="77">
        <v>981035.1554702496</v>
      </c>
      <c r="J95" s="77">
        <v>677802.2994241843</v>
      </c>
      <c r="K95" s="77"/>
      <c r="L95" s="77"/>
    </row>
    <row r="96" spans="1:25" ht="11.25">
      <c r="A96" s="81"/>
      <c r="B96" s="88"/>
      <c r="C96" s="76" t="s">
        <v>60</v>
      </c>
      <c r="D96" s="77">
        <v>17122</v>
      </c>
      <c r="E96" s="77">
        <v>7969.074364</v>
      </c>
      <c r="F96" s="77">
        <v>5887.254957</v>
      </c>
      <c r="G96" s="78">
        <v>0.7387627079495528</v>
      </c>
      <c r="H96" s="79">
        <v>12.124390782762717</v>
      </c>
      <c r="I96" s="77">
        <v>465428.9431141222</v>
      </c>
      <c r="J96" s="77">
        <v>343841.5463730873</v>
      </c>
      <c r="K96" s="77"/>
      <c r="L96" s="77"/>
      <c r="M96" s="77"/>
      <c r="N96" s="77"/>
      <c r="O96" s="77"/>
      <c r="P96" s="77"/>
      <c r="Q96" s="106"/>
      <c r="R96" s="106"/>
      <c r="S96" s="108"/>
      <c r="T96" s="108"/>
      <c r="U96" s="108"/>
      <c r="V96" s="108"/>
      <c r="W96" s="108"/>
      <c r="X96" s="108"/>
      <c r="Y96" s="108"/>
    </row>
    <row r="97" spans="1:25" ht="11.25">
      <c r="A97" s="81"/>
      <c r="B97" s="88"/>
      <c r="C97" s="76" t="s">
        <v>61</v>
      </c>
      <c r="D97" s="77">
        <v>2039</v>
      </c>
      <c r="E97" s="77">
        <v>591.699449</v>
      </c>
      <c r="F97" s="77">
        <v>399.499108</v>
      </c>
      <c r="G97" s="78">
        <v>0.6751723508872154</v>
      </c>
      <c r="H97" s="79">
        <v>1.4438519335389077</v>
      </c>
      <c r="I97" s="77">
        <v>290191</v>
      </c>
      <c r="J97" s="77">
        <v>195928.93967631191</v>
      </c>
      <c r="K97" s="77"/>
      <c r="L97" s="77"/>
      <c r="M97" s="77"/>
      <c r="N97" s="77"/>
      <c r="O97" s="77"/>
      <c r="P97" s="77"/>
      <c r="Q97" s="106"/>
      <c r="R97" s="106"/>
      <c r="S97" s="108"/>
      <c r="T97" s="108"/>
      <c r="U97" s="108"/>
      <c r="V97" s="108"/>
      <c r="W97" s="108"/>
      <c r="X97" s="108"/>
      <c r="Y97" s="108"/>
    </row>
    <row r="98" spans="1:25" ht="11.25">
      <c r="A98" s="81"/>
      <c r="B98" s="88"/>
      <c r="C98" s="76" t="s">
        <v>62</v>
      </c>
      <c r="D98" s="77">
        <v>2929</v>
      </c>
      <c r="E98" s="77">
        <v>1512.314722</v>
      </c>
      <c r="F98" s="77">
        <v>1157.405779</v>
      </c>
      <c r="G98" s="78">
        <v>0.7653207114649776</v>
      </c>
      <c r="H98" s="79">
        <v>2.074076661763345</v>
      </c>
      <c r="I98" s="77">
        <v>516324.58927961765</v>
      </c>
      <c r="J98" s="77">
        <v>395153.90201433934</v>
      </c>
      <c r="K98" s="77"/>
      <c r="L98" s="77"/>
      <c r="M98" s="77"/>
      <c r="N98" s="77"/>
      <c r="O98" s="77"/>
      <c r="P98" s="77"/>
      <c r="Q98" s="106"/>
      <c r="R98" s="106"/>
      <c r="S98" s="108"/>
      <c r="T98" s="108"/>
      <c r="U98" s="108"/>
      <c r="V98" s="108"/>
      <c r="W98" s="108"/>
      <c r="X98" s="108"/>
      <c r="Y98" s="108"/>
    </row>
    <row r="99" spans="1:25" ht="11.25">
      <c r="A99" s="81"/>
      <c r="B99" s="88"/>
      <c r="C99" s="76" t="s">
        <v>63</v>
      </c>
      <c r="D99" s="77">
        <v>3936</v>
      </c>
      <c r="E99" s="77">
        <v>1764.753702</v>
      </c>
      <c r="F99" s="77">
        <v>1193.557949</v>
      </c>
      <c r="G99" s="78">
        <v>0.6763311773463558</v>
      </c>
      <c r="H99" s="79">
        <v>2.7871511576307704</v>
      </c>
      <c r="I99" s="77">
        <v>448362.22103658534</v>
      </c>
      <c r="J99" s="77">
        <v>303241.34883130086</v>
      </c>
      <c r="K99" s="109"/>
      <c r="L99" s="77"/>
      <c r="M99" s="77"/>
      <c r="N99" s="77"/>
      <c r="O99" s="77"/>
      <c r="P99" s="77"/>
      <c r="Q99" s="106"/>
      <c r="R99" s="106"/>
      <c r="S99" s="108"/>
      <c r="T99" s="108"/>
      <c r="U99" s="108"/>
      <c r="V99" s="108"/>
      <c r="W99" s="108"/>
      <c r="X99" s="108"/>
      <c r="Y99" s="108"/>
    </row>
    <row r="100" spans="1:25" ht="11.25">
      <c r="A100" s="81"/>
      <c r="B100" s="88"/>
      <c r="C100" s="76" t="s">
        <v>64</v>
      </c>
      <c r="D100" s="77">
        <v>20799</v>
      </c>
      <c r="E100" s="77">
        <v>8535.944326</v>
      </c>
      <c r="F100" s="77">
        <v>6271.132477</v>
      </c>
      <c r="G100" s="78">
        <v>0.7346735448939712</v>
      </c>
      <c r="H100" s="79">
        <v>14.728139463303453</v>
      </c>
      <c r="I100" s="77">
        <v>410401.6695995</v>
      </c>
      <c r="J100" s="77">
        <v>301511.24943506904</v>
      </c>
      <c r="K100" s="77"/>
      <c r="L100" s="77"/>
      <c r="M100" s="77"/>
      <c r="N100" s="77"/>
      <c r="O100" s="77"/>
      <c r="P100" s="77"/>
      <c r="Q100" s="106"/>
      <c r="R100" s="106"/>
      <c r="S100" s="108"/>
      <c r="T100" s="108"/>
      <c r="U100" s="108"/>
      <c r="V100" s="108"/>
      <c r="W100" s="108"/>
      <c r="X100" s="108"/>
      <c r="Y100" s="108"/>
    </row>
    <row r="101" spans="1:18" ht="11.25">
      <c r="A101" s="81"/>
      <c r="B101" s="88"/>
      <c r="C101" s="76" t="s">
        <v>65</v>
      </c>
      <c r="D101" s="77">
        <v>9509</v>
      </c>
      <c r="E101" s="77">
        <v>1975.06347</v>
      </c>
      <c r="F101" s="77">
        <v>1420.691195</v>
      </c>
      <c r="G101" s="78">
        <v>0.7193141975331051</v>
      </c>
      <c r="H101" s="79">
        <v>6.733490944591209</v>
      </c>
      <c r="I101" s="77">
        <v>207704.64507308867</v>
      </c>
      <c r="J101" s="77">
        <v>149404.9000946472</v>
      </c>
      <c r="K101" s="77"/>
      <c r="L101" s="77"/>
      <c r="M101" s="77"/>
      <c r="N101" s="77"/>
      <c r="O101" s="77"/>
      <c r="P101" s="77"/>
      <c r="Q101" s="106"/>
      <c r="R101" s="106"/>
    </row>
    <row r="102" spans="1:12" ht="11.25">
      <c r="A102" s="81"/>
      <c r="B102" s="88"/>
      <c r="C102" s="76" t="s">
        <v>66</v>
      </c>
      <c r="D102" s="77">
        <v>29064</v>
      </c>
      <c r="E102" s="77">
        <v>13651.791867</v>
      </c>
      <c r="F102" s="77">
        <v>10245.717982</v>
      </c>
      <c r="G102" s="78">
        <v>0.7505035296331038</v>
      </c>
      <c r="H102" s="79">
        <v>20.580732023724774</v>
      </c>
      <c r="I102" s="77">
        <v>469714.8316473989</v>
      </c>
      <c r="J102" s="77">
        <v>352522.63907239196</v>
      </c>
      <c r="K102" s="77"/>
      <c r="L102" s="77"/>
    </row>
    <row r="103" spans="1:12" ht="11.25">
      <c r="A103" s="81"/>
      <c r="B103" s="88"/>
      <c r="C103" s="76" t="s">
        <v>67</v>
      </c>
      <c r="D103" s="77">
        <v>12301</v>
      </c>
      <c r="E103" s="77">
        <v>4523.407153</v>
      </c>
      <c r="F103" s="77">
        <v>2861.380695</v>
      </c>
      <c r="G103" s="78">
        <v>0.6325719967751043</v>
      </c>
      <c r="H103" s="79">
        <v>8.71055548526832</v>
      </c>
      <c r="I103" s="77">
        <v>367726.78261929925</v>
      </c>
      <c r="J103" s="77">
        <v>232613.66514917483</v>
      </c>
      <c r="K103" s="77"/>
      <c r="L103" s="77"/>
    </row>
    <row r="104" spans="1:12" ht="11.25">
      <c r="A104" s="81"/>
      <c r="B104" s="69"/>
      <c r="C104" s="84" t="s">
        <v>17</v>
      </c>
      <c r="D104" s="85">
        <v>169480</v>
      </c>
      <c r="E104" s="85">
        <v>56829.95737</v>
      </c>
      <c r="F104" s="85">
        <v>40091.888923</v>
      </c>
      <c r="G104" s="86">
        <v>0.7054710363756869</v>
      </c>
      <c r="H104" s="87">
        <v>120.01178307806478</v>
      </c>
      <c r="I104" s="85">
        <v>335319.55021241447</v>
      </c>
      <c r="J104" s="85">
        <v>236558.23060538116</v>
      </c>
      <c r="K104" s="77"/>
      <c r="L104" s="77"/>
    </row>
    <row r="105" spans="1:10" ht="11.25">
      <c r="A105" s="81"/>
      <c r="B105" s="75" t="s">
        <v>32</v>
      </c>
      <c r="C105" s="89" t="s">
        <v>124</v>
      </c>
      <c r="D105" s="91">
        <v>12079</v>
      </c>
      <c r="E105" s="91">
        <v>679.018351</v>
      </c>
      <c r="F105" s="91">
        <v>408.021787</v>
      </c>
      <c r="G105" s="78">
        <v>0.6008994991064681</v>
      </c>
      <c r="H105" s="79">
        <v>8.553353362048291</v>
      </c>
      <c r="I105" s="77">
        <v>56214.7819355907</v>
      </c>
      <c r="J105" s="77">
        <v>33779.434307475785</v>
      </c>
    </row>
    <row r="106" spans="1:10" ht="11.25">
      <c r="A106" s="81"/>
      <c r="B106" s="88"/>
      <c r="C106" s="92" t="s">
        <v>68</v>
      </c>
      <c r="D106" s="77">
        <v>372763</v>
      </c>
      <c r="E106" s="77">
        <v>31818.516974</v>
      </c>
      <c r="F106" s="77">
        <v>27124.967826</v>
      </c>
      <c r="G106" s="78">
        <v>0.8524900091404242</v>
      </c>
      <c r="H106" s="79">
        <v>263.9600678282314</v>
      </c>
      <c r="I106" s="77">
        <v>85358.57092576247</v>
      </c>
      <c r="J106" s="77">
        <v>72767.32890871681</v>
      </c>
    </row>
    <row r="107" spans="1:10" ht="11.25">
      <c r="A107" s="81"/>
      <c r="B107" s="88"/>
      <c r="C107" s="92" t="s">
        <v>69</v>
      </c>
      <c r="D107" s="77">
        <v>168182</v>
      </c>
      <c r="E107" s="77">
        <v>18802.521092</v>
      </c>
      <c r="F107" s="77">
        <v>14934.905554</v>
      </c>
      <c r="G107" s="78">
        <v>0.7943033533069365</v>
      </c>
      <c r="H107" s="79">
        <v>119.09264633959812</v>
      </c>
      <c r="I107" s="77">
        <v>111798.65319713167</v>
      </c>
      <c r="J107" s="77">
        <v>88802.04512968095</v>
      </c>
    </row>
    <row r="108" spans="1:10" ht="11.25">
      <c r="A108" s="81"/>
      <c r="B108" s="88"/>
      <c r="C108" s="92" t="s">
        <v>70</v>
      </c>
      <c r="D108" s="77">
        <v>33225</v>
      </c>
      <c r="E108" s="77">
        <v>1876.979241</v>
      </c>
      <c r="F108" s="77">
        <v>659.971654</v>
      </c>
      <c r="G108" s="78">
        <v>0.3516137203778483</v>
      </c>
      <c r="H108" s="79">
        <v>23.527209657592056</v>
      </c>
      <c r="I108" s="77">
        <v>56492.97941309255</v>
      </c>
      <c r="J108" s="77">
        <v>19863.706666666665</v>
      </c>
    </row>
    <row r="109" spans="1:10" ht="11.25">
      <c r="A109" s="81"/>
      <c r="B109" s="88"/>
      <c r="C109" s="92" t="s">
        <v>71</v>
      </c>
      <c r="D109" s="77">
        <v>77902</v>
      </c>
      <c r="E109" s="77">
        <v>5575.811695</v>
      </c>
      <c r="F109" s="77">
        <v>1520.585379</v>
      </c>
      <c r="G109" s="78">
        <v>0.27271103512400807</v>
      </c>
      <c r="H109" s="79">
        <v>55.16378289678666</v>
      </c>
      <c r="I109" s="77">
        <v>71574.69249826706</v>
      </c>
      <c r="J109" s="77">
        <v>19519.208479884986</v>
      </c>
    </row>
    <row r="110" spans="1:10" ht="11.25">
      <c r="A110" s="81"/>
      <c r="B110" s="88"/>
      <c r="C110" s="76" t="s">
        <v>72</v>
      </c>
      <c r="D110" s="77">
        <v>586</v>
      </c>
      <c r="E110" s="77">
        <v>294.125264</v>
      </c>
      <c r="F110" s="77">
        <v>105.967189</v>
      </c>
      <c r="G110" s="78">
        <v>0.36027911223566295</v>
      </c>
      <c r="H110" s="79">
        <v>0.41495695588710146</v>
      </c>
      <c r="I110" s="77">
        <v>501920.24573378847</v>
      </c>
      <c r="J110" s="77">
        <v>180831.3805460751</v>
      </c>
    </row>
    <row r="111" spans="1:10" ht="11.25">
      <c r="A111" s="81"/>
      <c r="B111" s="88"/>
      <c r="C111" s="76" t="s">
        <v>73</v>
      </c>
      <c r="D111" s="77">
        <v>6450</v>
      </c>
      <c r="E111" s="77">
        <v>217.659364</v>
      </c>
      <c r="F111" s="77">
        <v>80.01794</v>
      </c>
      <c r="G111" s="78">
        <v>0.36762920983266306</v>
      </c>
      <c r="H111" s="79">
        <v>4.5673589854467656</v>
      </c>
      <c r="I111" s="77">
        <v>33745.637829457366</v>
      </c>
      <c r="J111" s="77">
        <v>12405.882170542636</v>
      </c>
    </row>
    <row r="112" spans="1:10" ht="11.25">
      <c r="A112" s="81"/>
      <c r="B112" s="88"/>
      <c r="C112" s="76" t="s">
        <v>74</v>
      </c>
      <c r="D112" s="77">
        <v>641707</v>
      </c>
      <c r="E112" s="77">
        <v>10015.965731</v>
      </c>
      <c r="F112" s="77">
        <v>4483.335236</v>
      </c>
      <c r="G112" s="78">
        <v>0.4476188673573248</v>
      </c>
      <c r="H112" s="79">
        <v>454.4040670502461</v>
      </c>
      <c r="I112" s="77">
        <v>15608.316148958947</v>
      </c>
      <c r="J112" s="77">
        <v>6986.576795952047</v>
      </c>
    </row>
    <row r="113" spans="1:10" ht="11.25">
      <c r="A113" s="81"/>
      <c r="B113" s="88"/>
      <c r="C113" s="76" t="s">
        <v>94</v>
      </c>
      <c r="D113" s="77">
        <v>107</v>
      </c>
      <c r="E113" s="77">
        <v>4.718321</v>
      </c>
      <c r="F113" s="77">
        <v>2.286126</v>
      </c>
      <c r="G113" s="78">
        <v>0.4845210828173835</v>
      </c>
      <c r="H113" s="79">
        <v>0.07576859092136495</v>
      </c>
      <c r="I113" s="77">
        <v>44096.457943925234</v>
      </c>
      <c r="J113" s="77">
        <v>21365.663551401867</v>
      </c>
    </row>
    <row r="114" spans="1:10" ht="11.25">
      <c r="A114" s="81"/>
      <c r="B114" s="69"/>
      <c r="C114" s="84" t="s">
        <v>17</v>
      </c>
      <c r="D114" s="94">
        <v>1313001</v>
      </c>
      <c r="E114" s="85">
        <v>69285.316033</v>
      </c>
      <c r="F114" s="85">
        <v>49320.058691</v>
      </c>
      <c r="G114" s="86">
        <v>0.711839990273109</v>
      </c>
      <c r="H114" s="87">
        <v>929.7592116667579</v>
      </c>
      <c r="I114" s="85">
        <v>52768.66966057146</v>
      </c>
      <c r="J114" s="85">
        <v>37562.84929790609</v>
      </c>
    </row>
    <row r="115" spans="1:10" ht="11.25">
      <c r="A115" s="81"/>
      <c r="B115" s="95" t="s">
        <v>18</v>
      </c>
      <c r="C115" s="96"/>
      <c r="D115" s="94">
        <v>1090214</v>
      </c>
      <c r="E115" s="85">
        <v>27682.599243</v>
      </c>
      <c r="F115" s="85">
        <v>17723.470937</v>
      </c>
      <c r="G115" s="86">
        <v>0.6402386850101032</v>
      </c>
      <c r="H115" s="87">
        <v>771.999799838738</v>
      </c>
      <c r="I115" s="85">
        <v>25391.894841746667</v>
      </c>
      <c r="J115" s="85">
        <v>16256.873363394709</v>
      </c>
    </row>
    <row r="116" spans="1:10" ht="11.25">
      <c r="A116" s="97"/>
      <c r="B116" s="95" t="s">
        <v>17</v>
      </c>
      <c r="C116" s="96"/>
      <c r="D116" s="94">
        <v>22406171</v>
      </c>
      <c r="E116" s="85">
        <v>355038.389589</v>
      </c>
      <c r="F116" s="85">
        <v>239969.49518199998</v>
      </c>
      <c r="G116" s="86">
        <v>0.6758973176387877</v>
      </c>
      <c r="H116" s="87">
        <v>15866.205650590193</v>
      </c>
      <c r="I116" s="85">
        <v>15845.562795579846</v>
      </c>
      <c r="J116" s="85">
        <v>10709.973390009385</v>
      </c>
    </row>
    <row r="117" spans="1:10" ht="11.25">
      <c r="A117" s="72" t="s">
        <v>18</v>
      </c>
      <c r="B117" s="72"/>
      <c r="C117" s="69"/>
      <c r="D117" s="94">
        <v>18637</v>
      </c>
      <c r="E117" s="85">
        <v>324.877798</v>
      </c>
      <c r="F117" s="85">
        <v>250.557786</v>
      </c>
      <c r="G117" s="86">
        <v>0.771237023713144</v>
      </c>
      <c r="H117" s="87">
        <v>6.4607082634198925</v>
      </c>
      <c r="I117" s="85">
        <v>17431.871975103288</v>
      </c>
      <c r="J117" s="85">
        <v>13444.105059827225</v>
      </c>
    </row>
    <row r="118" spans="1:10" ht="12" thickBot="1">
      <c r="A118" s="112" t="s">
        <v>0</v>
      </c>
      <c r="B118" s="112"/>
      <c r="C118" s="113"/>
      <c r="D118" s="122">
        <v>37652707</v>
      </c>
      <c r="E118" s="115">
        <v>604388.7137480001</v>
      </c>
      <c r="F118" s="115">
        <v>408787.60916799994</v>
      </c>
      <c r="G118" s="116">
        <v>0.6763653917906283</v>
      </c>
      <c r="H118" s="117">
        <v>13052.699214199069</v>
      </c>
      <c r="I118" s="118">
        <v>16051.666982350038</v>
      </c>
      <c r="J118" s="118">
        <v>10856.792027409874</v>
      </c>
    </row>
    <row r="119" spans="1:6" ht="11.25">
      <c r="A119" s="119" t="s">
        <v>22</v>
      </c>
      <c r="D119" s="77"/>
      <c r="E119" s="77"/>
      <c r="F119" s="77"/>
    </row>
    <row r="120" ht="11.25">
      <c r="A120" s="27" t="s">
        <v>175</v>
      </c>
    </row>
    <row r="121" ht="11.25">
      <c r="A121" s="119" t="s">
        <v>19</v>
      </c>
    </row>
    <row r="122" ht="11.25">
      <c r="A122" s="121" t="s">
        <v>153</v>
      </c>
    </row>
    <row r="123" ht="11.25">
      <c r="A123" s="5" t="s">
        <v>158</v>
      </c>
    </row>
    <row r="125" spans="5:6" ht="11.25">
      <c r="E125" s="106"/>
      <c r="F125" s="106"/>
    </row>
    <row r="126" spans="5:6" ht="11.25">
      <c r="E126" s="106"/>
      <c r="F126" s="106"/>
    </row>
    <row r="127" spans="5:6" ht="11.25">
      <c r="E127" s="106"/>
      <c r="F127" s="106"/>
    </row>
    <row r="128" spans="5:6" ht="11.25">
      <c r="E128" s="106"/>
      <c r="F128" s="106"/>
    </row>
    <row r="129" spans="5:6" ht="11.25">
      <c r="E129" s="106"/>
      <c r="F129" s="106"/>
    </row>
    <row r="131" spans="4:6" ht="11.25">
      <c r="D131" s="106"/>
      <c r="E131" s="106"/>
      <c r="F131" s="106"/>
    </row>
    <row r="132" spans="4:6" ht="11.25">
      <c r="D132" s="106"/>
      <c r="E132" s="106"/>
      <c r="F132" s="106"/>
    </row>
  </sheetData>
  <mergeCells count="34">
    <mergeCell ref="N4:N5"/>
    <mergeCell ref="E4:E5"/>
    <mergeCell ref="B60:C60"/>
    <mergeCell ref="B6:B9"/>
    <mergeCell ref="B4:B5"/>
    <mergeCell ref="M4:M5"/>
    <mergeCell ref="B49:B58"/>
    <mergeCell ref="C4:C5"/>
    <mergeCell ref="B10:B13"/>
    <mergeCell ref="B14:B31"/>
    <mergeCell ref="B116:C116"/>
    <mergeCell ref="L4:L5"/>
    <mergeCell ref="I4:I5"/>
    <mergeCell ref="F4:F5"/>
    <mergeCell ref="J4:J5"/>
    <mergeCell ref="K4:K5"/>
    <mergeCell ref="B32:B48"/>
    <mergeCell ref="G4:G5"/>
    <mergeCell ref="D4:D5"/>
    <mergeCell ref="B66:B69"/>
    <mergeCell ref="A1:J1"/>
    <mergeCell ref="A2:J2"/>
    <mergeCell ref="A4:A5"/>
    <mergeCell ref="H4:H5"/>
    <mergeCell ref="A117:C117"/>
    <mergeCell ref="A118:C118"/>
    <mergeCell ref="B59:C59"/>
    <mergeCell ref="B115:C115"/>
    <mergeCell ref="A6:A60"/>
    <mergeCell ref="A62:A116"/>
    <mergeCell ref="B62:B65"/>
    <mergeCell ref="B70:B87"/>
    <mergeCell ref="B88:B104"/>
    <mergeCell ref="B105:B11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3"/>
  <sheetViews>
    <sheetView showGridLines="0" workbookViewId="0" topLeftCell="A1">
      <selection activeCell="A1" sqref="A1:J1"/>
    </sheetView>
  </sheetViews>
  <sheetFormatPr defaultColWidth="11.19921875" defaultRowHeight="15"/>
  <cols>
    <col min="1" max="1" width="4.796875" style="27" customWidth="1"/>
    <col min="2" max="2" width="8.796875" style="120" customWidth="1"/>
    <col min="3" max="3" width="22.19921875" style="27" customWidth="1"/>
    <col min="4" max="4" width="11.8984375" style="27" customWidth="1"/>
    <col min="5" max="5" width="6.8984375" style="27" customWidth="1"/>
    <col min="6" max="7" width="7.796875" style="27" customWidth="1"/>
    <col min="8" max="8" width="9.69921875" style="27" customWidth="1"/>
    <col min="9" max="10" width="8.8984375" style="27" customWidth="1"/>
    <col min="11" max="11" width="8.3984375" style="62" customWidth="1"/>
    <col min="12" max="13" width="7.69921875" style="62" customWidth="1"/>
    <col min="14" max="16" width="8.8984375" style="62" customWidth="1"/>
    <col min="17" max="16384" width="8.8984375" style="27" customWidth="1"/>
  </cols>
  <sheetData>
    <row r="1" spans="1:14" ht="11.25">
      <c r="A1" s="60" t="s">
        <v>165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</row>
    <row r="2" spans="1:14" ht="11.2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</row>
    <row r="3" ht="12" thickBot="1">
      <c r="B3" s="63">
        <v>1000000</v>
      </c>
    </row>
    <row r="4" spans="1:14" ht="26.25" customHeight="1">
      <c r="A4" s="64" t="s">
        <v>15</v>
      </c>
      <c r="B4" s="64" t="s">
        <v>92</v>
      </c>
      <c r="C4" s="65" t="s">
        <v>93</v>
      </c>
      <c r="D4" s="66" t="s">
        <v>76</v>
      </c>
      <c r="E4" s="67" t="s">
        <v>83</v>
      </c>
      <c r="F4" s="67" t="s">
        <v>84</v>
      </c>
      <c r="G4" s="67" t="s">
        <v>90</v>
      </c>
      <c r="H4" s="67" t="s">
        <v>98</v>
      </c>
      <c r="I4" s="67" t="s">
        <v>96</v>
      </c>
      <c r="J4" s="67" t="s">
        <v>95</v>
      </c>
      <c r="K4" s="68"/>
      <c r="L4" s="68"/>
      <c r="M4" s="68"/>
      <c r="N4" s="68"/>
    </row>
    <row r="5" spans="1:14" ht="32.25" customHeight="1">
      <c r="A5" s="69"/>
      <c r="B5" s="69"/>
      <c r="C5" s="70"/>
      <c r="D5" s="71"/>
      <c r="E5" s="72"/>
      <c r="F5" s="72"/>
      <c r="G5" s="72"/>
      <c r="H5" s="72"/>
      <c r="I5" s="72"/>
      <c r="J5" s="72"/>
      <c r="K5" s="68"/>
      <c r="L5" s="73"/>
      <c r="M5" s="73"/>
      <c r="N5" s="73"/>
    </row>
    <row r="6" spans="1:14" ht="11.25">
      <c r="A6" s="74" t="s">
        <v>2</v>
      </c>
      <c r="B6" s="75" t="s">
        <v>29</v>
      </c>
      <c r="C6" s="76" t="s">
        <v>33</v>
      </c>
      <c r="D6" s="77">
        <v>197812</v>
      </c>
      <c r="E6" s="77">
        <v>2155.332636</v>
      </c>
      <c r="F6" s="77">
        <v>1518.492908</v>
      </c>
      <c r="G6" s="78">
        <v>0.7045283324889068</v>
      </c>
      <c r="H6" s="79">
        <v>134.7134915583588</v>
      </c>
      <c r="I6" s="77">
        <v>10895.863931409622</v>
      </c>
      <c r="J6" s="77">
        <v>7676.444846622046</v>
      </c>
      <c r="K6" s="80"/>
      <c r="L6" s="77"/>
      <c r="M6" s="77"/>
      <c r="N6" s="77"/>
    </row>
    <row r="7" spans="1:14" ht="11.25">
      <c r="A7" s="81"/>
      <c r="B7" s="82"/>
      <c r="C7" s="76" t="s">
        <v>34</v>
      </c>
      <c r="D7" s="77">
        <v>1647</v>
      </c>
      <c r="E7" s="77">
        <v>27.603507</v>
      </c>
      <c r="F7" s="77">
        <v>14.150875</v>
      </c>
      <c r="G7" s="78">
        <v>0.5126477226245201</v>
      </c>
      <c r="H7" s="79">
        <v>1.1216363041504913</v>
      </c>
      <c r="I7" s="77">
        <v>16759.87067395264</v>
      </c>
      <c r="J7" s="77">
        <v>8591.909532483302</v>
      </c>
      <c r="K7" s="80"/>
      <c r="L7" s="77"/>
      <c r="M7" s="77"/>
      <c r="N7" s="77"/>
    </row>
    <row r="8" spans="1:14" ht="11.25">
      <c r="A8" s="81"/>
      <c r="B8" s="82"/>
      <c r="C8" s="76" t="s">
        <v>35</v>
      </c>
      <c r="D8" s="77">
        <v>19491</v>
      </c>
      <c r="E8" s="77">
        <v>341.680329</v>
      </c>
      <c r="F8" s="77">
        <v>238.784453</v>
      </c>
      <c r="G8" s="78">
        <v>0.6988533805819417</v>
      </c>
      <c r="H8" s="79">
        <v>13.273717792469474</v>
      </c>
      <c r="I8" s="77">
        <v>17530.158996459904</v>
      </c>
      <c r="J8" s="77">
        <v>12251.010876814942</v>
      </c>
      <c r="K8" s="80"/>
      <c r="L8" s="77"/>
      <c r="M8" s="77"/>
      <c r="N8" s="77"/>
    </row>
    <row r="9" spans="1:14" ht="11.25">
      <c r="A9" s="81"/>
      <c r="B9" s="83"/>
      <c r="C9" s="84" t="s">
        <v>17</v>
      </c>
      <c r="D9" s="85">
        <v>218950</v>
      </c>
      <c r="E9" s="85">
        <v>2524.6164719999997</v>
      </c>
      <c r="F9" s="85">
        <v>1771.428236</v>
      </c>
      <c r="G9" s="86">
        <v>0.7016623141164391</v>
      </c>
      <c r="H9" s="87">
        <v>149.10884565497878</v>
      </c>
      <c r="I9" s="85">
        <v>11530.561644211006</v>
      </c>
      <c r="J9" s="85">
        <v>8090.560566339347</v>
      </c>
      <c r="K9" s="80"/>
      <c r="L9" s="77"/>
      <c r="M9" s="77"/>
      <c r="N9" s="77"/>
    </row>
    <row r="10" spans="1:14" ht="11.25">
      <c r="A10" s="81"/>
      <c r="B10" s="75" t="s">
        <v>30</v>
      </c>
      <c r="C10" s="76" t="s">
        <v>36</v>
      </c>
      <c r="D10" s="77">
        <v>310466</v>
      </c>
      <c r="E10" s="77">
        <v>1029.628417</v>
      </c>
      <c r="F10" s="77">
        <v>760.373572</v>
      </c>
      <c r="G10" s="78">
        <v>0.7384931878778944</v>
      </c>
      <c r="H10" s="79">
        <v>211.43286994801846</v>
      </c>
      <c r="I10" s="77">
        <v>3316.396697222884</v>
      </c>
      <c r="J10" s="77">
        <v>2449.136369199848</v>
      </c>
      <c r="K10" s="80"/>
      <c r="L10" s="77"/>
      <c r="M10" s="77"/>
      <c r="N10" s="77"/>
    </row>
    <row r="11" spans="1:14" ht="11.25">
      <c r="A11" s="81"/>
      <c r="B11" s="88"/>
      <c r="C11" s="76" t="s">
        <v>37</v>
      </c>
      <c r="D11" s="77">
        <v>56736</v>
      </c>
      <c r="E11" s="77">
        <v>1097.867647</v>
      </c>
      <c r="F11" s="77">
        <v>777.457271</v>
      </c>
      <c r="G11" s="78">
        <v>0.70815209203446</v>
      </c>
      <c r="H11" s="79">
        <v>38.638225471938235</v>
      </c>
      <c r="I11" s="77">
        <v>19350.459091229557</v>
      </c>
      <c r="J11" s="77">
        <v>13703.068087281443</v>
      </c>
      <c r="K11" s="80"/>
      <c r="L11" s="77"/>
      <c r="M11" s="77"/>
      <c r="N11" s="77"/>
    </row>
    <row r="12" spans="1:14" ht="11.25">
      <c r="A12" s="81"/>
      <c r="B12" s="88"/>
      <c r="C12" s="76" t="s">
        <v>38</v>
      </c>
      <c r="D12" s="77">
        <v>4185</v>
      </c>
      <c r="E12" s="77">
        <v>97.762707</v>
      </c>
      <c r="F12" s="77">
        <v>71.666435</v>
      </c>
      <c r="G12" s="78">
        <v>0.7330651656362175</v>
      </c>
      <c r="H12" s="79">
        <v>2.8500594613660026</v>
      </c>
      <c r="I12" s="77">
        <v>23360.264516129035</v>
      </c>
      <c r="J12" s="77">
        <v>17124.596176821986</v>
      </c>
      <c r="K12" s="80"/>
      <c r="L12" s="77"/>
      <c r="M12" s="77"/>
      <c r="N12" s="77"/>
    </row>
    <row r="13" spans="1:14" ht="11.25">
      <c r="A13" s="81"/>
      <c r="B13" s="69"/>
      <c r="C13" s="84" t="s">
        <v>17</v>
      </c>
      <c r="D13" s="85">
        <v>371387</v>
      </c>
      <c r="E13" s="85">
        <v>2225.258771</v>
      </c>
      <c r="F13" s="85">
        <v>1609.497278</v>
      </c>
      <c r="G13" s="86">
        <v>0.7232854439111882</v>
      </c>
      <c r="H13" s="87">
        <v>252.9211548813227</v>
      </c>
      <c r="I13" s="85">
        <v>5991.751921849714</v>
      </c>
      <c r="J13" s="85">
        <v>4333.746948600786</v>
      </c>
      <c r="K13" s="80"/>
      <c r="L13" s="77"/>
      <c r="M13" s="77"/>
      <c r="N13" s="77"/>
    </row>
    <row r="14" spans="1:14" ht="11.25">
      <c r="A14" s="81"/>
      <c r="B14" s="75" t="s">
        <v>75</v>
      </c>
      <c r="C14" s="76" t="s">
        <v>39</v>
      </c>
      <c r="D14" s="77">
        <v>736</v>
      </c>
      <c r="E14" s="77">
        <v>85.367469</v>
      </c>
      <c r="F14" s="77">
        <v>48.230449</v>
      </c>
      <c r="G14" s="78">
        <v>0.5649745689426495</v>
      </c>
      <c r="H14" s="79">
        <v>0.5012290952366494</v>
      </c>
      <c r="I14" s="77">
        <v>115988.40896739131</v>
      </c>
      <c r="J14" s="77">
        <v>65530.50135869565</v>
      </c>
      <c r="K14" s="80"/>
      <c r="L14" s="77"/>
      <c r="M14" s="77"/>
      <c r="N14" s="77"/>
    </row>
    <row r="15" spans="1:14" ht="11.25">
      <c r="A15" s="81"/>
      <c r="B15" s="88"/>
      <c r="C15" s="76" t="s">
        <v>40</v>
      </c>
      <c r="D15" s="77">
        <v>84278</v>
      </c>
      <c r="E15" s="77">
        <v>382.87024</v>
      </c>
      <c r="F15" s="77">
        <v>204.76623</v>
      </c>
      <c r="G15" s="78">
        <v>0.5348188723155918</v>
      </c>
      <c r="H15" s="79">
        <v>57.39481751135101</v>
      </c>
      <c r="I15" s="77">
        <v>4542.944066067064</v>
      </c>
      <c r="J15" s="77">
        <v>2429.6522224067967</v>
      </c>
      <c r="K15" s="80"/>
      <c r="L15" s="77"/>
      <c r="M15" s="77"/>
      <c r="N15" s="77"/>
    </row>
    <row r="16" spans="1:14" ht="11.25">
      <c r="A16" s="81"/>
      <c r="B16" s="88"/>
      <c r="C16" s="76" t="s">
        <v>41</v>
      </c>
      <c r="D16" s="77">
        <v>949</v>
      </c>
      <c r="E16" s="77">
        <v>18.662954</v>
      </c>
      <c r="F16" s="77">
        <v>13.703138</v>
      </c>
      <c r="G16" s="78">
        <v>0.7342427142026927</v>
      </c>
      <c r="H16" s="79">
        <v>0.6462858850266037</v>
      </c>
      <c r="I16" s="77">
        <v>19665.915700737616</v>
      </c>
      <c r="J16" s="77">
        <v>14439.555321390937</v>
      </c>
      <c r="K16" s="80"/>
      <c r="L16" s="77"/>
      <c r="M16" s="77"/>
      <c r="N16" s="77"/>
    </row>
    <row r="17" spans="1:14" ht="11.25">
      <c r="A17" s="81"/>
      <c r="B17" s="88"/>
      <c r="C17" s="76" t="s">
        <v>42</v>
      </c>
      <c r="D17" s="77">
        <v>3366</v>
      </c>
      <c r="E17" s="77">
        <v>78.360197</v>
      </c>
      <c r="F17" s="77">
        <v>24.205188</v>
      </c>
      <c r="G17" s="78">
        <v>0.30889646691419115</v>
      </c>
      <c r="H17" s="79">
        <v>2.2923058893567414</v>
      </c>
      <c r="I17" s="77">
        <v>23279.915923945337</v>
      </c>
      <c r="J17" s="77">
        <v>7191.083778966132</v>
      </c>
      <c r="K17" s="80"/>
      <c r="L17" s="77"/>
      <c r="M17" s="77"/>
      <c r="N17" s="77"/>
    </row>
    <row r="18" spans="1:14" ht="11.25">
      <c r="A18" s="81"/>
      <c r="B18" s="88"/>
      <c r="C18" s="76" t="s">
        <v>99</v>
      </c>
      <c r="D18" s="77">
        <v>4016</v>
      </c>
      <c r="E18" s="77">
        <v>63.543527</v>
      </c>
      <c r="F18" s="77">
        <v>19.631262</v>
      </c>
      <c r="G18" s="78">
        <v>0.308941963514238</v>
      </c>
      <c r="H18" s="79">
        <v>2.7349674544434563</v>
      </c>
      <c r="I18" s="77">
        <v>15822.59138446215</v>
      </c>
      <c r="J18" s="77">
        <v>4888.262450199203</v>
      </c>
      <c r="K18" s="80"/>
      <c r="L18" s="77"/>
      <c r="M18" s="77"/>
      <c r="N18" s="77"/>
    </row>
    <row r="19" spans="1:14" ht="11.25">
      <c r="A19" s="81"/>
      <c r="B19" s="88"/>
      <c r="C19" s="76" t="s">
        <v>100</v>
      </c>
      <c r="D19" s="77">
        <v>54</v>
      </c>
      <c r="E19" s="77">
        <v>1.5021</v>
      </c>
      <c r="F19" s="77">
        <v>0.435988</v>
      </c>
      <c r="G19" s="78">
        <v>0.29025231342786767</v>
      </c>
      <c r="H19" s="79">
        <v>0.03677496079181938</v>
      </c>
      <c r="I19" s="77">
        <v>27816.666666666668</v>
      </c>
      <c r="J19" s="77">
        <v>8073.851851851851</v>
      </c>
      <c r="K19" s="80"/>
      <c r="L19" s="77"/>
      <c r="M19" s="77"/>
      <c r="N19" s="77"/>
    </row>
    <row r="20" spans="1:14" ht="11.25">
      <c r="A20" s="81"/>
      <c r="B20" s="88"/>
      <c r="C20" s="76" t="s">
        <v>43</v>
      </c>
      <c r="D20" s="77">
        <v>39</v>
      </c>
      <c r="E20" s="77">
        <v>0.366346</v>
      </c>
      <c r="F20" s="77">
        <v>0.242368</v>
      </c>
      <c r="G20" s="78">
        <v>0.6615822200870215</v>
      </c>
      <c r="H20" s="79">
        <v>0.02655969390520289</v>
      </c>
      <c r="I20" s="77">
        <v>9393.48717948718</v>
      </c>
      <c r="J20" s="77">
        <v>6214.5641025641025</v>
      </c>
      <c r="K20" s="80"/>
      <c r="L20" s="77"/>
      <c r="M20" s="77"/>
      <c r="N20" s="77"/>
    </row>
    <row r="21" spans="1:14" ht="11.25">
      <c r="A21" s="81"/>
      <c r="B21" s="88"/>
      <c r="C21" s="76" t="s">
        <v>44</v>
      </c>
      <c r="D21" s="77">
        <v>1941</v>
      </c>
      <c r="E21" s="77">
        <v>51.63875</v>
      </c>
      <c r="F21" s="77">
        <v>33.403476</v>
      </c>
      <c r="G21" s="78">
        <v>0.6468684079300911</v>
      </c>
      <c r="H21" s="79">
        <v>1.3218555351281747</v>
      </c>
      <c r="I21" s="77">
        <v>26604.198866563627</v>
      </c>
      <c r="J21" s="77">
        <v>17209.415765069552</v>
      </c>
      <c r="K21" s="80"/>
      <c r="L21" s="77"/>
      <c r="M21" s="77"/>
      <c r="N21" s="77"/>
    </row>
    <row r="22" spans="1:14" ht="11.25">
      <c r="A22" s="81"/>
      <c r="B22" s="88"/>
      <c r="C22" s="76" t="s">
        <v>45</v>
      </c>
      <c r="D22" s="77">
        <v>10070</v>
      </c>
      <c r="E22" s="77">
        <v>87.771279</v>
      </c>
      <c r="F22" s="77">
        <v>50.917374</v>
      </c>
      <c r="G22" s="78">
        <v>0.5801142991205586</v>
      </c>
      <c r="H22" s="79">
        <v>6.857849169881875</v>
      </c>
      <c r="I22" s="77">
        <v>8716.115094339622</v>
      </c>
      <c r="J22" s="77">
        <v>5056.342999006952</v>
      </c>
      <c r="K22" s="80"/>
      <c r="L22" s="77"/>
      <c r="M22" s="77"/>
      <c r="N22" s="77"/>
    </row>
    <row r="23" spans="1:14" ht="11.25">
      <c r="A23" s="81"/>
      <c r="B23" s="88"/>
      <c r="C23" s="76" t="s">
        <v>46</v>
      </c>
      <c r="D23" s="77">
        <v>3250</v>
      </c>
      <c r="E23" s="77">
        <v>37.188811</v>
      </c>
      <c r="F23" s="77">
        <v>19.146984</v>
      </c>
      <c r="G23" s="78">
        <v>0.5148587299550932</v>
      </c>
      <c r="H23" s="79">
        <v>2.2133078254335743</v>
      </c>
      <c r="I23" s="77">
        <v>11442.711076923077</v>
      </c>
      <c r="J23" s="77">
        <v>5891.3796923076925</v>
      </c>
      <c r="K23" s="80"/>
      <c r="L23" s="77"/>
      <c r="M23" s="77"/>
      <c r="N23" s="77"/>
    </row>
    <row r="24" spans="1:14" ht="11.25">
      <c r="A24" s="81"/>
      <c r="B24" s="88"/>
      <c r="C24" s="76" t="s">
        <v>47</v>
      </c>
      <c r="D24" s="77">
        <v>678</v>
      </c>
      <c r="E24" s="77">
        <v>15.150154</v>
      </c>
      <c r="F24" s="77">
        <v>9.350411</v>
      </c>
      <c r="G24" s="78">
        <v>0.6171825712134674</v>
      </c>
      <c r="H24" s="79">
        <v>0.4617300632750656</v>
      </c>
      <c r="I24" s="77">
        <v>22345.3598820059</v>
      </c>
      <c r="J24" s="77">
        <v>13791.166666666664</v>
      </c>
      <c r="K24" s="80"/>
      <c r="L24" s="77"/>
      <c r="M24" s="77"/>
      <c r="N24" s="77"/>
    </row>
    <row r="25" spans="1:14" ht="11.25">
      <c r="A25" s="81"/>
      <c r="B25" s="88"/>
      <c r="C25" s="76" t="s">
        <v>48</v>
      </c>
      <c r="D25" s="77">
        <v>23561</v>
      </c>
      <c r="E25" s="77">
        <v>275.464286</v>
      </c>
      <c r="F25" s="77">
        <v>189.706131</v>
      </c>
      <c r="G25" s="78">
        <v>0.6886777729146347</v>
      </c>
      <c r="H25" s="79">
        <v>16.04546020770475</v>
      </c>
      <c r="I25" s="77">
        <v>11691.536267560801</v>
      </c>
      <c r="J25" s="77">
        <v>8051.701158694453</v>
      </c>
      <c r="K25" s="80"/>
      <c r="L25" s="77"/>
      <c r="M25" s="77"/>
      <c r="N25" s="77"/>
    </row>
    <row r="26" spans="1:14" ht="11.25">
      <c r="A26" s="81"/>
      <c r="B26" s="88"/>
      <c r="C26" s="76" t="s">
        <v>49</v>
      </c>
      <c r="D26" s="77">
        <v>2246</v>
      </c>
      <c r="E26" s="77">
        <v>66.336084</v>
      </c>
      <c r="F26" s="77">
        <v>45.255881</v>
      </c>
      <c r="G26" s="78">
        <v>0.6822211724165087</v>
      </c>
      <c r="H26" s="79">
        <v>1.52956596182271</v>
      </c>
      <c r="I26" s="77">
        <v>29535.21104185218</v>
      </c>
      <c r="J26" s="77">
        <v>20149.546304541407</v>
      </c>
      <c r="K26" s="80"/>
      <c r="L26" s="77"/>
      <c r="M26" s="77"/>
      <c r="N26" s="77"/>
    </row>
    <row r="27" spans="1:14" ht="11.25">
      <c r="A27" s="81"/>
      <c r="B27" s="88"/>
      <c r="C27" s="76" t="s">
        <v>50</v>
      </c>
      <c r="D27" s="77">
        <v>940</v>
      </c>
      <c r="E27" s="77">
        <v>46.234431</v>
      </c>
      <c r="F27" s="77">
        <v>32.174551</v>
      </c>
      <c r="G27" s="78">
        <v>0.6959002263918853</v>
      </c>
      <c r="H27" s="79">
        <v>0.6401567248946337</v>
      </c>
      <c r="I27" s="77">
        <v>49185.56489361702</v>
      </c>
      <c r="J27" s="77">
        <v>34228.24574468085</v>
      </c>
      <c r="K27" s="80"/>
      <c r="L27" s="77"/>
      <c r="M27" s="77"/>
      <c r="N27" s="77"/>
    </row>
    <row r="28" spans="1:14" ht="11.25" hidden="1">
      <c r="A28" s="81"/>
      <c r="B28" s="88"/>
      <c r="C28" s="76" t="s">
        <v>51</v>
      </c>
      <c r="D28" s="77">
        <v>0</v>
      </c>
      <c r="E28" s="77">
        <v>0</v>
      </c>
      <c r="F28" s="77">
        <v>0</v>
      </c>
      <c r="G28" s="78"/>
      <c r="H28" s="78"/>
      <c r="I28" s="77"/>
      <c r="J28" s="77"/>
      <c r="K28" s="80"/>
      <c r="L28" s="77"/>
      <c r="M28" s="77"/>
      <c r="N28" s="77"/>
    </row>
    <row r="29" spans="1:14" ht="11.25" hidden="1">
      <c r="A29" s="81"/>
      <c r="B29" s="88"/>
      <c r="C29" s="76" t="s">
        <v>52</v>
      </c>
      <c r="D29" s="77">
        <v>0</v>
      </c>
      <c r="E29" s="77">
        <v>0</v>
      </c>
      <c r="F29" s="77">
        <v>0</v>
      </c>
      <c r="G29" s="78"/>
      <c r="H29" s="78"/>
      <c r="I29" s="77"/>
      <c r="J29" s="77"/>
      <c r="K29" s="80"/>
      <c r="L29" s="77"/>
      <c r="M29" s="77"/>
      <c r="N29" s="77"/>
    </row>
    <row r="30" spans="1:14" ht="11.25">
      <c r="A30" s="81"/>
      <c r="B30" s="88"/>
      <c r="C30" s="76" t="s">
        <v>53</v>
      </c>
      <c r="D30" s="77">
        <v>2643</v>
      </c>
      <c r="E30" s="77">
        <v>60.051379</v>
      </c>
      <c r="F30" s="77">
        <v>35.977521</v>
      </c>
      <c r="G30" s="78">
        <v>0.5991123201350631</v>
      </c>
      <c r="H30" s="79">
        <v>1.7999300254218267</v>
      </c>
      <c r="I30" s="77">
        <v>22720.91524782444</v>
      </c>
      <c r="J30" s="77">
        <v>13612.380249716232</v>
      </c>
      <c r="K30" s="80"/>
      <c r="L30" s="77"/>
      <c r="M30" s="77"/>
      <c r="N30" s="77"/>
    </row>
    <row r="31" spans="1:14" ht="11.25">
      <c r="A31" s="81"/>
      <c r="B31" s="69"/>
      <c r="C31" s="84" t="s">
        <v>17</v>
      </c>
      <c r="D31" s="85">
        <v>138767</v>
      </c>
      <c r="E31" s="85">
        <v>1270.5080070000001</v>
      </c>
      <c r="F31" s="85">
        <v>727.146952</v>
      </c>
      <c r="G31" s="86">
        <v>0.5723277208751979</v>
      </c>
      <c r="H31" s="87">
        <v>94.50279600367409</v>
      </c>
      <c r="I31" s="85">
        <v>9155.6926863015</v>
      </c>
      <c r="J31" s="85">
        <v>5240.056728184656</v>
      </c>
      <c r="K31" s="80"/>
      <c r="L31" s="77"/>
      <c r="M31" s="77"/>
      <c r="N31" s="77"/>
    </row>
    <row r="32" spans="1:14" ht="11.25">
      <c r="A32" s="81"/>
      <c r="B32" s="75" t="s">
        <v>31</v>
      </c>
      <c r="C32" s="76" t="s">
        <v>54</v>
      </c>
      <c r="D32" s="77">
        <v>278</v>
      </c>
      <c r="E32" s="77">
        <v>210.681595</v>
      </c>
      <c r="F32" s="77">
        <v>122.741132</v>
      </c>
      <c r="G32" s="78">
        <v>0.5825906719568931</v>
      </c>
      <c r="H32" s="79">
        <v>0.18932294629862573</v>
      </c>
      <c r="I32" s="77">
        <v>757847.4640287769</v>
      </c>
      <c r="J32" s="77">
        <v>441514.8633093525</v>
      </c>
      <c r="K32" s="80"/>
      <c r="L32" s="77"/>
      <c r="M32" s="77"/>
      <c r="N32" s="77"/>
    </row>
    <row r="33" spans="1:14" ht="11.25">
      <c r="A33" s="81"/>
      <c r="B33" s="88"/>
      <c r="C33" s="76" t="s">
        <v>45</v>
      </c>
      <c r="D33" s="77">
        <v>305</v>
      </c>
      <c r="E33" s="77">
        <v>75.813806</v>
      </c>
      <c r="F33" s="77">
        <v>53.841675</v>
      </c>
      <c r="G33" s="78">
        <v>0.7101829843498426</v>
      </c>
      <c r="H33" s="79">
        <v>0.20771042669453543</v>
      </c>
      <c r="I33" s="77">
        <v>248569.8557377049</v>
      </c>
      <c r="J33" s="77">
        <v>176530.08196721313</v>
      </c>
      <c r="K33" s="80"/>
      <c r="L33" s="77"/>
      <c r="M33" s="77"/>
      <c r="N33" s="77"/>
    </row>
    <row r="34" spans="1:14" ht="11.25">
      <c r="A34" s="81"/>
      <c r="B34" s="88"/>
      <c r="C34" s="76" t="s">
        <v>46</v>
      </c>
      <c r="D34" s="77">
        <v>555</v>
      </c>
      <c r="E34" s="77">
        <v>82.795401</v>
      </c>
      <c r="F34" s="77">
        <v>59.789682</v>
      </c>
      <c r="G34" s="78">
        <v>0.7221377187363341</v>
      </c>
      <c r="H34" s="79">
        <v>0.37796487480481034</v>
      </c>
      <c r="I34" s="77">
        <v>149180.9027027027</v>
      </c>
      <c r="J34" s="77">
        <v>107729.15675675675</v>
      </c>
      <c r="K34" s="80"/>
      <c r="L34" s="77"/>
      <c r="M34" s="77"/>
      <c r="N34" s="77"/>
    </row>
    <row r="35" spans="1:14" ht="11.25">
      <c r="A35" s="81"/>
      <c r="B35" s="88"/>
      <c r="C35" s="76" t="s">
        <v>55</v>
      </c>
      <c r="D35" s="77">
        <v>94</v>
      </c>
      <c r="E35" s="77">
        <v>18.19489</v>
      </c>
      <c r="F35" s="77">
        <v>14.207525</v>
      </c>
      <c r="G35" s="78">
        <v>0.7808524811087069</v>
      </c>
      <c r="H35" s="79">
        <v>0.06401567248946337</v>
      </c>
      <c r="I35" s="77">
        <v>193562.6595744681</v>
      </c>
      <c r="J35" s="77">
        <v>151143.8829787234</v>
      </c>
      <c r="K35" s="80"/>
      <c r="L35" s="77"/>
      <c r="M35" s="77"/>
      <c r="N35" s="77"/>
    </row>
    <row r="36" spans="1:14" ht="11.25">
      <c r="A36" s="81"/>
      <c r="B36" s="88"/>
      <c r="C36" s="76" t="s">
        <v>56</v>
      </c>
      <c r="D36" s="77">
        <v>369</v>
      </c>
      <c r="E36" s="77">
        <v>55.579393</v>
      </c>
      <c r="F36" s="77">
        <v>34.430007</v>
      </c>
      <c r="G36" s="78">
        <v>0.6194743256731862</v>
      </c>
      <c r="H36" s="79">
        <v>0.2512955654107658</v>
      </c>
      <c r="I36" s="77">
        <v>150621.66124661246</v>
      </c>
      <c r="J36" s="77">
        <v>93306.25203252034</v>
      </c>
      <c r="K36" s="80"/>
      <c r="L36" s="77"/>
      <c r="M36" s="77"/>
      <c r="N36" s="77"/>
    </row>
    <row r="37" spans="1:14" ht="11.25">
      <c r="A37" s="81"/>
      <c r="B37" s="88"/>
      <c r="C37" s="76" t="s">
        <v>57</v>
      </c>
      <c r="D37" s="77">
        <v>2162</v>
      </c>
      <c r="E37" s="77">
        <v>73.603216</v>
      </c>
      <c r="F37" s="77">
        <v>49.940947</v>
      </c>
      <c r="G37" s="78">
        <v>0.6785158273518918</v>
      </c>
      <c r="H37" s="79">
        <v>1.4723604672576576</v>
      </c>
      <c r="I37" s="77">
        <v>34044.040703052735</v>
      </c>
      <c r="J37" s="77">
        <v>23099.4204440333</v>
      </c>
      <c r="K37" s="80"/>
      <c r="L37" s="77"/>
      <c r="M37" s="77"/>
      <c r="N37" s="77"/>
    </row>
    <row r="38" spans="1:14" ht="11.25">
      <c r="A38" s="81"/>
      <c r="B38" s="88"/>
      <c r="C38" s="76" t="s">
        <v>58</v>
      </c>
      <c r="D38" s="77">
        <v>333</v>
      </c>
      <c r="E38" s="77">
        <v>130.82709</v>
      </c>
      <c r="F38" s="77">
        <v>100.201133</v>
      </c>
      <c r="G38" s="78">
        <v>0.76590508127942</v>
      </c>
      <c r="H38" s="79">
        <v>0.22677892488288623</v>
      </c>
      <c r="I38" s="77">
        <v>392874.14414414414</v>
      </c>
      <c r="J38" s="77">
        <v>300904.3033033033</v>
      </c>
      <c r="K38" s="80"/>
      <c r="L38" s="77"/>
      <c r="M38" s="77"/>
      <c r="N38" s="77"/>
    </row>
    <row r="39" spans="1:14" ht="11.25">
      <c r="A39" s="81"/>
      <c r="B39" s="88"/>
      <c r="C39" s="76" t="s">
        <v>59</v>
      </c>
      <c r="D39" s="77">
        <v>110</v>
      </c>
      <c r="E39" s="77">
        <v>33.141306</v>
      </c>
      <c r="F39" s="77">
        <v>20.967166</v>
      </c>
      <c r="G39" s="78">
        <v>0.632659618181613</v>
      </c>
      <c r="H39" s="79">
        <v>0.07491195716852098</v>
      </c>
      <c r="I39" s="77">
        <v>301284.6</v>
      </c>
      <c r="J39" s="77">
        <v>190610.6</v>
      </c>
      <c r="K39" s="80"/>
      <c r="L39" s="77"/>
      <c r="M39" s="77"/>
      <c r="N39" s="77"/>
    </row>
    <row r="40" spans="1:14" ht="11.25">
      <c r="A40" s="81"/>
      <c r="B40" s="88"/>
      <c r="C40" s="76" t="s">
        <v>60</v>
      </c>
      <c r="D40" s="77">
        <v>1534</v>
      </c>
      <c r="E40" s="77">
        <v>444.481498</v>
      </c>
      <c r="F40" s="77">
        <v>345.628644</v>
      </c>
      <c r="G40" s="78">
        <v>0.7775996201308699</v>
      </c>
      <c r="H40" s="79">
        <v>1.0446812936046468</v>
      </c>
      <c r="I40" s="77">
        <v>289753.258148631</v>
      </c>
      <c r="J40" s="77">
        <v>225312.02346805736</v>
      </c>
      <c r="K40" s="80"/>
      <c r="L40" s="77"/>
      <c r="M40" s="77"/>
      <c r="N40" s="77"/>
    </row>
    <row r="41" spans="1:14" ht="11.25">
      <c r="A41" s="81"/>
      <c r="B41" s="88"/>
      <c r="C41" s="76" t="s">
        <v>61</v>
      </c>
      <c r="D41" s="77">
        <v>134</v>
      </c>
      <c r="E41" s="77">
        <v>29.035173</v>
      </c>
      <c r="F41" s="77">
        <v>21.650811</v>
      </c>
      <c r="G41" s="78">
        <v>0.7456752883821288</v>
      </c>
      <c r="H41" s="79">
        <v>0.09125638418710737</v>
      </c>
      <c r="I41" s="77">
        <v>216680.39552238808</v>
      </c>
      <c r="J41" s="77">
        <v>161573.21641791044</v>
      </c>
      <c r="K41" s="80"/>
      <c r="L41" s="77"/>
      <c r="M41" s="77"/>
      <c r="N41" s="77"/>
    </row>
    <row r="42" spans="1:14" ht="11.25">
      <c r="A42" s="81"/>
      <c r="B42" s="88"/>
      <c r="C42" s="76" t="s">
        <v>62</v>
      </c>
      <c r="D42" s="77">
        <v>1103</v>
      </c>
      <c r="E42" s="77">
        <v>267.56831</v>
      </c>
      <c r="F42" s="77">
        <v>199.153692</v>
      </c>
      <c r="G42" s="78">
        <v>0.7443097129103219</v>
      </c>
      <c r="H42" s="79">
        <v>0.751162625062533</v>
      </c>
      <c r="I42" s="77">
        <v>242582.33000906618</v>
      </c>
      <c r="J42" s="77">
        <v>180556.38440616502</v>
      </c>
      <c r="K42" s="80"/>
      <c r="L42" s="77"/>
      <c r="M42" s="77"/>
      <c r="N42" s="77"/>
    </row>
    <row r="43" spans="1:14" ht="11.25">
      <c r="A43" s="81"/>
      <c r="B43" s="88"/>
      <c r="C43" s="76" t="s">
        <v>63</v>
      </c>
      <c r="D43" s="77">
        <v>8</v>
      </c>
      <c r="E43" s="77">
        <v>1.264397</v>
      </c>
      <c r="F43" s="77">
        <v>1.065157</v>
      </c>
      <c r="G43" s="78">
        <v>0.8424229098930162</v>
      </c>
      <c r="H43" s="79">
        <v>0.005448142339528798</v>
      </c>
      <c r="I43" s="77">
        <v>158049.625</v>
      </c>
      <c r="J43" s="77">
        <v>133144.625</v>
      </c>
      <c r="K43" s="80"/>
      <c r="L43" s="77"/>
      <c r="M43" s="77"/>
      <c r="N43" s="77"/>
    </row>
    <row r="44" spans="1:14" ht="11.25" hidden="1">
      <c r="A44" s="81"/>
      <c r="B44" s="88"/>
      <c r="C44" s="76" t="s">
        <v>64</v>
      </c>
      <c r="D44" s="77">
        <v>0</v>
      </c>
      <c r="E44" s="77">
        <v>0</v>
      </c>
      <c r="F44" s="77">
        <v>0</v>
      </c>
      <c r="G44" s="78"/>
      <c r="H44" s="78"/>
      <c r="I44" s="77"/>
      <c r="J44" s="77"/>
      <c r="K44" s="80"/>
      <c r="L44" s="77"/>
      <c r="M44" s="77"/>
      <c r="N44" s="77"/>
    </row>
    <row r="45" spans="1:14" ht="11.25" hidden="1">
      <c r="A45" s="81"/>
      <c r="B45" s="88"/>
      <c r="C45" s="76" t="s">
        <v>65</v>
      </c>
      <c r="D45" s="77">
        <v>0</v>
      </c>
      <c r="E45" s="77">
        <v>0</v>
      </c>
      <c r="F45" s="77">
        <v>0</v>
      </c>
      <c r="G45" s="78"/>
      <c r="H45" s="78"/>
      <c r="I45" s="77"/>
      <c r="J45" s="77"/>
      <c r="K45" s="80"/>
      <c r="L45" s="77"/>
      <c r="M45" s="77"/>
      <c r="N45" s="77"/>
    </row>
    <row r="46" spans="1:14" ht="11.25" hidden="1">
      <c r="A46" s="81"/>
      <c r="B46" s="88"/>
      <c r="C46" s="76" t="s">
        <v>66</v>
      </c>
      <c r="D46" s="77">
        <v>0</v>
      </c>
      <c r="E46" s="77">
        <v>0</v>
      </c>
      <c r="F46" s="77">
        <v>0</v>
      </c>
      <c r="G46" s="78"/>
      <c r="H46" s="78"/>
      <c r="I46" s="77"/>
      <c r="J46" s="77"/>
      <c r="K46" s="80"/>
      <c r="L46" s="77"/>
      <c r="M46" s="77"/>
      <c r="N46" s="77"/>
    </row>
    <row r="47" spans="1:14" ht="11.25">
      <c r="A47" s="81"/>
      <c r="B47" s="88"/>
      <c r="C47" s="76" t="s">
        <v>67</v>
      </c>
      <c r="D47" s="77">
        <v>895</v>
      </c>
      <c r="E47" s="77">
        <v>227.394225</v>
      </c>
      <c r="F47" s="77">
        <v>153.800317</v>
      </c>
      <c r="G47" s="78">
        <v>0.6763598196040379</v>
      </c>
      <c r="H47" s="79">
        <v>0.6095109242347843</v>
      </c>
      <c r="I47" s="77">
        <v>254071.75977653635</v>
      </c>
      <c r="J47" s="77">
        <v>171843.92960893855</v>
      </c>
      <c r="K47" s="80"/>
      <c r="L47" s="77"/>
      <c r="M47" s="77"/>
      <c r="N47" s="77"/>
    </row>
    <row r="48" spans="1:14" ht="11.25">
      <c r="A48" s="81"/>
      <c r="B48" s="69"/>
      <c r="C48" s="84" t="s">
        <v>17</v>
      </c>
      <c r="D48" s="85">
        <v>7880</v>
      </c>
      <c r="E48" s="85">
        <v>1650.3802999999998</v>
      </c>
      <c r="F48" s="85">
        <v>1177.417888</v>
      </c>
      <c r="G48" s="86">
        <v>0.7134221657880915</v>
      </c>
      <c r="H48" s="87">
        <v>5.366420204435866</v>
      </c>
      <c r="I48" s="85">
        <v>209439.12436548222</v>
      </c>
      <c r="J48" s="85">
        <v>149418.51370558375</v>
      </c>
      <c r="K48" s="80"/>
      <c r="L48" s="77"/>
      <c r="M48" s="77"/>
      <c r="N48" s="77"/>
    </row>
    <row r="49" spans="1:14" ht="11.25">
      <c r="A49" s="81"/>
      <c r="B49" s="75" t="s">
        <v>32</v>
      </c>
      <c r="C49" s="89" t="s">
        <v>124</v>
      </c>
      <c r="D49" s="90">
        <v>530</v>
      </c>
      <c r="E49" s="91">
        <v>31.381952</v>
      </c>
      <c r="F49" s="91">
        <v>17.30755</v>
      </c>
      <c r="G49" s="78">
        <v>0.5515128568165549</v>
      </c>
      <c r="H49" s="79">
        <v>0.3609394299937828</v>
      </c>
      <c r="I49" s="77">
        <v>59211.23018867924</v>
      </c>
      <c r="J49" s="77">
        <v>32655.75471698113</v>
      </c>
      <c r="K49" s="80"/>
      <c r="L49" s="77"/>
      <c r="M49" s="77"/>
      <c r="N49" s="77"/>
    </row>
    <row r="50" spans="1:14" ht="11.25">
      <c r="A50" s="81"/>
      <c r="B50" s="88"/>
      <c r="C50" s="92" t="s">
        <v>68</v>
      </c>
      <c r="D50" s="93">
        <v>50579</v>
      </c>
      <c r="E50" s="77">
        <v>3315.106595</v>
      </c>
      <c r="F50" s="77">
        <v>2916.468634</v>
      </c>
      <c r="G50" s="78">
        <v>0.8797510880641832</v>
      </c>
      <c r="H50" s="79">
        <v>34.44519892387838</v>
      </c>
      <c r="I50" s="77">
        <v>65543.14231202674</v>
      </c>
      <c r="J50" s="77">
        <v>57661.65076415113</v>
      </c>
      <c r="K50" s="80"/>
      <c r="L50" s="77"/>
      <c r="M50" s="77"/>
      <c r="N50" s="77"/>
    </row>
    <row r="51" spans="1:14" ht="11.25">
      <c r="A51" s="81"/>
      <c r="B51" s="88"/>
      <c r="C51" s="92" t="s">
        <v>69</v>
      </c>
      <c r="D51" s="93">
        <v>15986</v>
      </c>
      <c r="E51" s="77">
        <v>1537.758429</v>
      </c>
      <c r="F51" s="77">
        <v>1285.240339</v>
      </c>
      <c r="G51" s="78">
        <v>0.8357881932312269</v>
      </c>
      <c r="H51" s="79">
        <v>10.886750429963419</v>
      </c>
      <c r="I51" s="77">
        <v>96194.07162517202</v>
      </c>
      <c r="J51" s="77">
        <v>80397.86932315776</v>
      </c>
      <c r="K51" s="80"/>
      <c r="L51" s="77"/>
      <c r="M51" s="77"/>
      <c r="N51" s="77"/>
    </row>
    <row r="52" spans="1:14" ht="11.25">
      <c r="A52" s="81"/>
      <c r="B52" s="88"/>
      <c r="C52" s="92" t="s">
        <v>70</v>
      </c>
      <c r="D52" s="93">
        <v>1800</v>
      </c>
      <c r="E52" s="77">
        <v>153.418655</v>
      </c>
      <c r="F52" s="77">
        <v>50.684051</v>
      </c>
      <c r="G52" s="78">
        <v>0.3303643289012017</v>
      </c>
      <c r="H52" s="79">
        <v>1.2258320263939795</v>
      </c>
      <c r="I52" s="77">
        <v>85232.5861111111</v>
      </c>
      <c r="J52" s="77">
        <v>28157.80611111111</v>
      </c>
      <c r="K52" s="80"/>
      <c r="L52" s="77"/>
      <c r="M52" s="77"/>
      <c r="N52" s="77"/>
    </row>
    <row r="53" spans="1:14" ht="11.25">
      <c r="A53" s="81"/>
      <c r="B53" s="88"/>
      <c r="C53" s="92" t="s">
        <v>71</v>
      </c>
      <c r="D53" s="93">
        <v>1270</v>
      </c>
      <c r="E53" s="77">
        <v>78.626888</v>
      </c>
      <c r="F53" s="77">
        <v>14.891505</v>
      </c>
      <c r="G53" s="78">
        <v>0.18939456181961573</v>
      </c>
      <c r="H53" s="79">
        <v>0.8648925964001967</v>
      </c>
      <c r="I53" s="77">
        <v>61910.93543307087</v>
      </c>
      <c r="J53" s="77">
        <v>11725.594488188975</v>
      </c>
      <c r="K53" s="80"/>
      <c r="L53" s="77"/>
      <c r="M53" s="77"/>
      <c r="N53" s="77"/>
    </row>
    <row r="54" spans="1:14" ht="11.25">
      <c r="A54" s="81"/>
      <c r="B54" s="88"/>
      <c r="C54" s="76" t="s">
        <v>72</v>
      </c>
      <c r="D54" s="93">
        <v>18</v>
      </c>
      <c r="E54" s="77">
        <v>6.7924</v>
      </c>
      <c r="F54" s="77">
        <v>1.667765</v>
      </c>
      <c r="G54" s="78">
        <v>0.24553397915317118</v>
      </c>
      <c r="H54" s="79">
        <v>0.012258320263939795</v>
      </c>
      <c r="I54" s="77">
        <v>377355.55555555556</v>
      </c>
      <c r="J54" s="77">
        <v>92653.61111111111</v>
      </c>
      <c r="K54" s="80"/>
      <c r="L54" s="77"/>
      <c r="M54" s="77"/>
      <c r="N54" s="77"/>
    </row>
    <row r="55" spans="1:14" ht="11.25">
      <c r="A55" s="81"/>
      <c r="B55" s="88"/>
      <c r="C55" s="76" t="s">
        <v>73</v>
      </c>
      <c r="D55" s="93">
        <v>1778</v>
      </c>
      <c r="E55" s="77">
        <v>69.592256</v>
      </c>
      <c r="F55" s="77">
        <v>20.699225</v>
      </c>
      <c r="G55" s="78">
        <v>0.2974357520468944</v>
      </c>
      <c r="H55" s="79">
        <v>1.2108496349602753</v>
      </c>
      <c r="I55" s="77">
        <v>39140.75140607425</v>
      </c>
      <c r="J55" s="77">
        <v>11641.858830146231</v>
      </c>
      <c r="K55" s="80"/>
      <c r="L55" s="77"/>
      <c r="M55" s="77"/>
      <c r="N55" s="77"/>
    </row>
    <row r="56" spans="1:14" ht="11.25">
      <c r="A56" s="81"/>
      <c r="B56" s="88"/>
      <c r="C56" s="76" t="s">
        <v>74</v>
      </c>
      <c r="D56" s="93">
        <v>12217</v>
      </c>
      <c r="E56" s="77">
        <v>238.288151</v>
      </c>
      <c r="F56" s="77">
        <v>117.544279</v>
      </c>
      <c r="G56" s="78">
        <v>0.49328629437390703</v>
      </c>
      <c r="H56" s="79">
        <v>8.319994370252916</v>
      </c>
      <c r="I56" s="77">
        <v>19504.637063108785</v>
      </c>
      <c r="J56" s="77">
        <v>9621.370139968896</v>
      </c>
      <c r="K56" s="80"/>
      <c r="L56" s="77"/>
      <c r="M56" s="77"/>
      <c r="N56" s="77"/>
    </row>
    <row r="57" spans="1:14" ht="11.25">
      <c r="A57" s="81"/>
      <c r="B57" s="88"/>
      <c r="C57" s="76" t="s">
        <v>94</v>
      </c>
      <c r="D57" s="93">
        <v>45</v>
      </c>
      <c r="E57" s="77">
        <v>0.9</v>
      </c>
      <c r="F57" s="77">
        <v>0.9</v>
      </c>
      <c r="G57" s="78">
        <v>1</v>
      </c>
      <c r="H57" s="79">
        <v>0.030645800659849485</v>
      </c>
      <c r="I57" s="77">
        <v>20000</v>
      </c>
      <c r="J57" s="77">
        <v>20000</v>
      </c>
      <c r="K57" s="80"/>
      <c r="L57" s="77"/>
      <c r="M57" s="77"/>
      <c r="N57" s="77"/>
    </row>
    <row r="58" spans="1:14" ht="11.25">
      <c r="A58" s="81"/>
      <c r="B58" s="69"/>
      <c r="C58" s="84" t="s">
        <v>17</v>
      </c>
      <c r="D58" s="94">
        <v>84223</v>
      </c>
      <c r="E58" s="85">
        <v>5431.865326</v>
      </c>
      <c r="F58" s="85">
        <v>4425.403348</v>
      </c>
      <c r="G58" s="86">
        <v>0.8147115369038146</v>
      </c>
      <c r="H58" s="87">
        <v>57.357361532766745</v>
      </c>
      <c r="I58" s="85">
        <v>64493.847595074985</v>
      </c>
      <c r="J58" s="85">
        <v>52543.88169502392</v>
      </c>
      <c r="K58" s="80"/>
      <c r="L58" s="77"/>
      <c r="M58" s="77"/>
      <c r="N58" s="77"/>
    </row>
    <row r="59" spans="1:14" ht="11.25">
      <c r="A59" s="81"/>
      <c r="B59" s="95" t="s">
        <v>18</v>
      </c>
      <c r="C59" s="96"/>
      <c r="D59" s="94">
        <v>29830</v>
      </c>
      <c r="E59" s="85">
        <v>1278.238339</v>
      </c>
      <c r="F59" s="85">
        <v>915.981529</v>
      </c>
      <c r="G59" s="86">
        <v>0.7165968200551681</v>
      </c>
      <c r="H59" s="87">
        <v>20.314760748518005</v>
      </c>
      <c r="I59" s="85">
        <v>42850.76563861884</v>
      </c>
      <c r="J59" s="85">
        <v>30706.722393563527</v>
      </c>
      <c r="K59" s="80"/>
      <c r="L59" s="77"/>
      <c r="M59" s="77"/>
      <c r="N59" s="77"/>
    </row>
    <row r="60" spans="1:14" ht="11.25">
      <c r="A60" s="97"/>
      <c r="B60" s="95" t="s">
        <v>17</v>
      </c>
      <c r="C60" s="96"/>
      <c r="D60" s="94">
        <v>851037</v>
      </c>
      <c r="E60" s="85">
        <v>14380.867215</v>
      </c>
      <c r="F60" s="85">
        <v>10626.875231</v>
      </c>
      <c r="G60" s="86">
        <v>0.7389592763860312</v>
      </c>
      <c r="H60" s="87">
        <v>579.5713390256963</v>
      </c>
      <c r="I60" s="85">
        <v>16898.051688704487</v>
      </c>
      <c r="J60" s="85">
        <v>12486.97204821882</v>
      </c>
      <c r="K60" s="80"/>
      <c r="L60" s="77"/>
      <c r="M60" s="77"/>
      <c r="N60" s="77"/>
    </row>
    <row r="61" spans="1:14" ht="11.25">
      <c r="A61" s="98"/>
      <c r="B61" s="99"/>
      <c r="C61" s="99"/>
      <c r="D61" s="85"/>
      <c r="E61" s="85"/>
      <c r="F61" s="85"/>
      <c r="G61" s="86"/>
      <c r="H61" s="87"/>
      <c r="I61" s="85"/>
      <c r="J61" s="85"/>
      <c r="K61" s="80"/>
      <c r="L61" s="77"/>
      <c r="M61" s="77"/>
      <c r="N61" s="77"/>
    </row>
    <row r="62" spans="1:10" ht="11.25">
      <c r="A62" s="74" t="s">
        <v>1</v>
      </c>
      <c r="B62" s="100" t="s">
        <v>29</v>
      </c>
      <c r="C62" s="101" t="s">
        <v>33</v>
      </c>
      <c r="D62" s="91">
        <v>263419</v>
      </c>
      <c r="E62" s="91">
        <v>2729.054462</v>
      </c>
      <c r="F62" s="91">
        <v>1895.067883</v>
      </c>
      <c r="G62" s="102">
        <v>0.6944045673647681</v>
      </c>
      <c r="H62" s="103">
        <v>186.53164908331806</v>
      </c>
      <c r="I62" s="91">
        <v>10360.127636958608</v>
      </c>
      <c r="J62" s="91">
        <v>7194.119949586021</v>
      </c>
    </row>
    <row r="63" spans="1:10" ht="11.25">
      <c r="A63" s="81"/>
      <c r="B63" s="104"/>
      <c r="C63" s="76" t="s">
        <v>34</v>
      </c>
      <c r="D63" s="77">
        <v>1940</v>
      </c>
      <c r="E63" s="77">
        <v>33.516318</v>
      </c>
      <c r="F63" s="77">
        <v>15.331126</v>
      </c>
      <c r="G63" s="78">
        <v>0.4574227395741979</v>
      </c>
      <c r="H63" s="79">
        <v>1.373748283994841</v>
      </c>
      <c r="I63" s="77">
        <v>17276.452577319586</v>
      </c>
      <c r="J63" s="77">
        <v>7902.642268041236</v>
      </c>
    </row>
    <row r="64" spans="1:10" ht="11.25">
      <c r="A64" s="81"/>
      <c r="B64" s="104"/>
      <c r="C64" s="76" t="s">
        <v>35</v>
      </c>
      <c r="D64" s="77">
        <v>25478</v>
      </c>
      <c r="E64" s="77">
        <v>461.529062</v>
      </c>
      <c r="F64" s="77">
        <v>331.522728</v>
      </c>
      <c r="G64" s="78">
        <v>0.7183138729408983</v>
      </c>
      <c r="H64" s="79">
        <v>18.041422051350803</v>
      </c>
      <c r="I64" s="77">
        <v>18114.80736321532</v>
      </c>
      <c r="J64" s="77">
        <v>13012.1174346495</v>
      </c>
    </row>
    <row r="65" spans="1:10" ht="11.25">
      <c r="A65" s="81"/>
      <c r="B65" s="105"/>
      <c r="C65" s="84" t="s">
        <v>17</v>
      </c>
      <c r="D65" s="85">
        <v>290837</v>
      </c>
      <c r="E65" s="85">
        <v>3224.099842</v>
      </c>
      <c r="F65" s="85">
        <v>2241.921737</v>
      </c>
      <c r="G65" s="86">
        <v>0.6953636198838287</v>
      </c>
      <c r="H65" s="87">
        <v>205.94681941866372</v>
      </c>
      <c r="I65" s="85">
        <v>11085.590354734783</v>
      </c>
      <c r="J65" s="85">
        <v>7708.516237617635</v>
      </c>
    </row>
    <row r="66" spans="1:10" ht="11.25">
      <c r="A66" s="81"/>
      <c r="B66" s="75" t="s">
        <v>30</v>
      </c>
      <c r="C66" s="76" t="s">
        <v>36</v>
      </c>
      <c r="D66" s="77">
        <v>424986</v>
      </c>
      <c r="E66" s="77">
        <v>1295.732475</v>
      </c>
      <c r="F66" s="77">
        <v>952.239239</v>
      </c>
      <c r="G66" s="78">
        <v>0.7349042008073464</v>
      </c>
      <c r="H66" s="79">
        <v>300.9400970215627</v>
      </c>
      <c r="I66" s="77">
        <v>3048.882727901625</v>
      </c>
      <c r="J66" s="77">
        <v>2240.636724503866</v>
      </c>
    </row>
    <row r="67" spans="1:10" ht="11.25">
      <c r="A67" s="81"/>
      <c r="B67" s="88"/>
      <c r="C67" s="76" t="s">
        <v>37</v>
      </c>
      <c r="D67" s="77">
        <v>79198</v>
      </c>
      <c r="E67" s="77">
        <v>1414.271897</v>
      </c>
      <c r="F67" s="77">
        <v>1001.74595</v>
      </c>
      <c r="G67" s="78">
        <v>0.7083121372382046</v>
      </c>
      <c r="H67" s="79">
        <v>56.08150339990898</v>
      </c>
      <c r="I67" s="77">
        <v>17857.41934139751</v>
      </c>
      <c r="J67" s="77">
        <v>12648.626859264123</v>
      </c>
    </row>
    <row r="68" spans="1:18" ht="11.25">
      <c r="A68" s="81"/>
      <c r="B68" s="88"/>
      <c r="C68" s="76" t="s">
        <v>38</v>
      </c>
      <c r="D68" s="77">
        <v>16379</v>
      </c>
      <c r="E68" s="77">
        <v>229.795846</v>
      </c>
      <c r="F68" s="77">
        <v>168.951859</v>
      </c>
      <c r="G68" s="78">
        <v>0.7352259056936999</v>
      </c>
      <c r="H68" s="79">
        <v>11.598259352346135</v>
      </c>
      <c r="I68" s="77">
        <v>14029.906954026499</v>
      </c>
      <c r="J68" s="77">
        <v>10315.151047072473</v>
      </c>
      <c r="K68" s="77"/>
      <c r="L68" s="77"/>
      <c r="M68" s="77"/>
      <c r="N68" s="77"/>
      <c r="O68" s="77"/>
      <c r="P68" s="77"/>
      <c r="Q68" s="106"/>
      <c r="R68" s="106"/>
    </row>
    <row r="69" spans="1:18" ht="11.25">
      <c r="A69" s="81"/>
      <c r="B69" s="69"/>
      <c r="C69" s="84" t="s">
        <v>17</v>
      </c>
      <c r="D69" s="85">
        <v>520563</v>
      </c>
      <c r="E69" s="85">
        <v>2939.8002180000003</v>
      </c>
      <c r="F69" s="85">
        <v>2122.937048</v>
      </c>
      <c r="G69" s="86">
        <v>0.7221365026784958</v>
      </c>
      <c r="H69" s="87">
        <v>368.6198597738177</v>
      </c>
      <c r="I69" s="85">
        <v>5647.347617867579</v>
      </c>
      <c r="J69" s="85">
        <v>4078.155858176628</v>
      </c>
      <c r="K69" s="77"/>
      <c r="L69" s="77"/>
      <c r="M69" s="77"/>
      <c r="N69" s="77"/>
      <c r="O69" s="77"/>
      <c r="P69" s="77"/>
      <c r="Q69" s="106"/>
      <c r="R69" s="106"/>
    </row>
    <row r="70" spans="1:18" ht="11.25">
      <c r="A70" s="81"/>
      <c r="B70" s="75" t="s">
        <v>75</v>
      </c>
      <c r="C70" s="76" t="s">
        <v>39</v>
      </c>
      <c r="D70" s="77">
        <v>2274</v>
      </c>
      <c r="E70" s="77">
        <v>177.393511</v>
      </c>
      <c r="F70" s="77">
        <v>112.501695</v>
      </c>
      <c r="G70" s="78">
        <v>0.6341928426006519</v>
      </c>
      <c r="H70" s="79">
        <v>1.6102595864970455</v>
      </c>
      <c r="I70" s="77">
        <v>78009.4595426561</v>
      </c>
      <c r="J70" s="77">
        <v>49473.04089709762</v>
      </c>
      <c r="K70" s="77"/>
      <c r="L70" s="77"/>
      <c r="M70" s="77"/>
      <c r="N70" s="77"/>
      <c r="O70" s="77"/>
      <c r="P70" s="77"/>
      <c r="Q70" s="106"/>
      <c r="R70" s="106"/>
    </row>
    <row r="71" spans="1:18" ht="11.25">
      <c r="A71" s="81"/>
      <c r="B71" s="88"/>
      <c r="C71" s="76" t="s">
        <v>40</v>
      </c>
      <c r="D71" s="77">
        <v>86205</v>
      </c>
      <c r="E71" s="77">
        <v>360.381329</v>
      </c>
      <c r="F71" s="77">
        <v>187.803063</v>
      </c>
      <c r="G71" s="78">
        <v>0.521123176722621</v>
      </c>
      <c r="H71" s="79">
        <v>61.04328392875014</v>
      </c>
      <c r="I71" s="77">
        <v>4180.51538773853</v>
      </c>
      <c r="J71" s="77">
        <v>2178.5634591961025</v>
      </c>
      <c r="K71" s="77"/>
      <c r="L71" s="77"/>
      <c r="M71" s="77"/>
      <c r="N71" s="77"/>
      <c r="O71" s="77"/>
      <c r="P71" s="77"/>
      <c r="Q71" s="106"/>
      <c r="R71" s="106"/>
    </row>
    <row r="72" spans="1:25" ht="11.25">
      <c r="A72" s="81"/>
      <c r="B72" s="88"/>
      <c r="C72" s="76" t="s">
        <v>41</v>
      </c>
      <c r="D72" s="77">
        <v>766</v>
      </c>
      <c r="E72" s="77">
        <v>17.887743</v>
      </c>
      <c r="F72" s="77">
        <v>13.528771</v>
      </c>
      <c r="G72" s="78">
        <v>0.7563151483113325</v>
      </c>
      <c r="H72" s="79">
        <v>0.5424181368763135</v>
      </c>
      <c r="I72" s="77">
        <v>23352.14490861619</v>
      </c>
      <c r="J72" s="77">
        <v>17661.580939947784</v>
      </c>
      <c r="K72" s="77"/>
      <c r="L72" s="77"/>
      <c r="M72" s="77"/>
      <c r="N72" s="77"/>
      <c r="O72" s="77"/>
      <c r="P72" s="77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11.25">
      <c r="A73" s="81"/>
      <c r="B73" s="88"/>
      <c r="C73" s="76" t="s">
        <v>42</v>
      </c>
      <c r="D73" s="77">
        <v>5209</v>
      </c>
      <c r="E73" s="77">
        <v>110.764053</v>
      </c>
      <c r="F73" s="77">
        <v>33.819199</v>
      </c>
      <c r="G73" s="78">
        <v>0.30532648529934164</v>
      </c>
      <c r="H73" s="79">
        <v>3.6885849542933644</v>
      </c>
      <c r="I73" s="77">
        <v>21263.976387022463</v>
      </c>
      <c r="J73" s="77">
        <v>6492.4551737377615</v>
      </c>
      <c r="K73" s="77"/>
      <c r="L73" s="77"/>
      <c r="M73" s="77"/>
      <c r="N73" s="77"/>
      <c r="O73" s="77"/>
      <c r="P73" s="77"/>
      <c r="Q73" s="106"/>
      <c r="R73" s="106"/>
      <c r="T73" s="106"/>
      <c r="U73" s="106"/>
      <c r="V73" s="106"/>
      <c r="W73" s="106"/>
      <c r="X73" s="106"/>
      <c r="Y73" s="106"/>
    </row>
    <row r="74" spans="1:25" ht="11.25">
      <c r="A74" s="81"/>
      <c r="B74" s="88"/>
      <c r="C74" s="76" t="s">
        <v>99</v>
      </c>
      <c r="D74" s="77">
        <v>6054</v>
      </c>
      <c r="E74" s="77">
        <v>97.983459</v>
      </c>
      <c r="F74" s="77">
        <v>26.584646</v>
      </c>
      <c r="G74" s="78">
        <v>0.27131769250971227</v>
      </c>
      <c r="H74" s="79">
        <v>4.286944387270498</v>
      </c>
      <c r="I74" s="77">
        <v>16184.91228939544</v>
      </c>
      <c r="J74" s="77">
        <v>4391.253055830856</v>
      </c>
      <c r="K74" s="77"/>
      <c r="L74" s="77"/>
      <c r="M74" s="77"/>
      <c r="N74" s="77"/>
      <c r="O74" s="77"/>
      <c r="P74" s="77"/>
      <c r="Q74" s="106"/>
      <c r="R74" s="106"/>
      <c r="T74" s="106"/>
      <c r="U74" s="106"/>
      <c r="V74" s="106"/>
      <c r="W74" s="106"/>
      <c r="X74" s="106"/>
      <c r="Y74" s="106"/>
    </row>
    <row r="75" spans="1:25" ht="11.25">
      <c r="A75" s="81"/>
      <c r="B75" s="88"/>
      <c r="C75" s="76" t="s">
        <v>100</v>
      </c>
      <c r="D75" s="77">
        <v>64</v>
      </c>
      <c r="E75" s="77">
        <v>2.101242</v>
      </c>
      <c r="F75" s="77">
        <v>0.519813</v>
      </c>
      <c r="G75" s="78">
        <v>0.24738369021749992</v>
      </c>
      <c r="H75" s="79">
        <v>0.045319531018386504</v>
      </c>
      <c r="I75" s="77">
        <v>32831.90625</v>
      </c>
      <c r="J75" s="77">
        <v>8122.078124999999</v>
      </c>
      <c r="K75" s="77"/>
      <c r="L75" s="77"/>
      <c r="M75" s="77"/>
      <c r="N75" s="77"/>
      <c r="O75" s="77"/>
      <c r="P75" s="77"/>
      <c r="Q75" s="106"/>
      <c r="R75" s="106"/>
      <c r="T75" s="106"/>
      <c r="U75" s="106"/>
      <c r="V75" s="106"/>
      <c r="W75" s="106"/>
      <c r="X75" s="106"/>
      <c r="Y75" s="106"/>
    </row>
    <row r="76" spans="1:25" ht="11.25">
      <c r="A76" s="81"/>
      <c r="B76" s="88"/>
      <c r="C76" s="76" t="s">
        <v>43</v>
      </c>
      <c r="D76" s="77">
        <v>56</v>
      </c>
      <c r="E76" s="77">
        <v>0.718893</v>
      </c>
      <c r="F76" s="77">
        <v>0.492858</v>
      </c>
      <c r="G76" s="78">
        <v>0.685579077832167</v>
      </c>
      <c r="H76" s="79">
        <v>0.0396545896410882</v>
      </c>
      <c r="I76" s="77">
        <v>12837.375</v>
      </c>
      <c r="J76" s="77">
        <v>8801.035714285714</v>
      </c>
      <c r="K76" s="77"/>
      <c r="L76" s="77"/>
      <c r="M76" s="77"/>
      <c r="N76" s="77"/>
      <c r="O76" s="77"/>
      <c r="P76" s="77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1:25" ht="11.25">
      <c r="A77" s="81"/>
      <c r="B77" s="88"/>
      <c r="C77" s="76" t="s">
        <v>44</v>
      </c>
      <c r="D77" s="77">
        <v>2345</v>
      </c>
      <c r="E77" s="77">
        <v>56.067521</v>
      </c>
      <c r="F77" s="77">
        <v>34.823723</v>
      </c>
      <c r="G77" s="78">
        <v>0.6211033122010157</v>
      </c>
      <c r="H77" s="79">
        <v>1.6605359412205682</v>
      </c>
      <c r="I77" s="77">
        <v>23909.39061833689</v>
      </c>
      <c r="J77" s="77">
        <v>14850.20170575693</v>
      </c>
      <c r="K77" s="77"/>
      <c r="L77" s="77"/>
      <c r="M77" s="77"/>
      <c r="N77" s="77"/>
      <c r="O77" s="77"/>
      <c r="P77" s="77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1:25" ht="11.25">
      <c r="A78" s="81"/>
      <c r="B78" s="88"/>
      <c r="C78" s="76" t="s">
        <v>45</v>
      </c>
      <c r="D78" s="77">
        <v>11047</v>
      </c>
      <c r="E78" s="77">
        <v>94.115206</v>
      </c>
      <c r="F78" s="77">
        <v>53.542559</v>
      </c>
      <c r="G78" s="78">
        <v>0.5689044446229018</v>
      </c>
      <c r="H78" s="79">
        <v>7.822575924376809</v>
      </c>
      <c r="I78" s="77">
        <v>8519.52620620983</v>
      </c>
      <c r="J78" s="77">
        <v>4846.796324794062</v>
      </c>
      <c r="K78" s="77"/>
      <c r="L78" s="77"/>
      <c r="M78" s="77"/>
      <c r="N78" s="77"/>
      <c r="O78" s="77"/>
      <c r="P78" s="77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1:25" ht="11.25">
      <c r="A79" s="81"/>
      <c r="B79" s="88"/>
      <c r="C79" s="76" t="s">
        <v>46</v>
      </c>
      <c r="D79" s="77">
        <v>2814</v>
      </c>
      <c r="E79" s="77">
        <v>31.314972</v>
      </c>
      <c r="F79" s="77">
        <v>17.432337</v>
      </c>
      <c r="G79" s="78">
        <v>0.5566773938038329</v>
      </c>
      <c r="H79" s="79">
        <v>1.9926431294646818</v>
      </c>
      <c r="I79" s="77">
        <v>11128.277185501067</v>
      </c>
      <c r="J79" s="77">
        <v>6194.860341151386</v>
      </c>
      <c r="K79" s="77"/>
      <c r="L79" s="107"/>
      <c r="M79" s="107"/>
      <c r="N79" s="107"/>
      <c r="O79" s="107"/>
      <c r="P79" s="107"/>
      <c r="Q79" s="108"/>
      <c r="R79" s="108"/>
      <c r="S79" s="106"/>
      <c r="T79" s="106"/>
      <c r="U79" s="106"/>
      <c r="V79" s="106"/>
      <c r="W79" s="106"/>
      <c r="X79" s="106"/>
      <c r="Y79" s="106"/>
    </row>
    <row r="80" spans="1:25" ht="11.25">
      <c r="A80" s="81"/>
      <c r="B80" s="88"/>
      <c r="C80" s="76" t="s">
        <v>47</v>
      </c>
      <c r="D80" s="77">
        <v>928</v>
      </c>
      <c r="E80" s="77">
        <v>20.834747</v>
      </c>
      <c r="F80" s="77">
        <v>13.995683</v>
      </c>
      <c r="G80" s="78">
        <v>0.6717472019218663</v>
      </c>
      <c r="H80" s="79">
        <v>0.6571331997666043</v>
      </c>
      <c r="I80" s="77">
        <v>22451.23599137931</v>
      </c>
      <c r="J80" s="77">
        <v>15081.554956896553</v>
      </c>
      <c r="K80" s="77"/>
      <c r="L80" s="107"/>
      <c r="M80" s="107"/>
      <c r="N80" s="107"/>
      <c r="O80" s="107"/>
      <c r="P80" s="107"/>
      <c r="Q80" s="108"/>
      <c r="R80" s="108"/>
      <c r="T80" s="106"/>
      <c r="U80" s="106"/>
      <c r="V80" s="106"/>
      <c r="W80" s="106"/>
      <c r="X80" s="106"/>
      <c r="Y80" s="106"/>
    </row>
    <row r="81" spans="1:25" ht="11.25">
      <c r="A81" s="81"/>
      <c r="B81" s="88"/>
      <c r="C81" s="76" t="s">
        <v>48</v>
      </c>
      <c r="D81" s="77">
        <v>18811</v>
      </c>
      <c r="E81" s="77">
        <v>230.552239</v>
      </c>
      <c r="F81" s="77">
        <v>157.808299</v>
      </c>
      <c r="G81" s="78">
        <v>0.6844795768823568</v>
      </c>
      <c r="H81" s="79">
        <v>13.320401531044821</v>
      </c>
      <c r="I81" s="77">
        <v>12256.245760459306</v>
      </c>
      <c r="J81" s="77">
        <v>8389.149912285366</v>
      </c>
      <c r="K81" s="77"/>
      <c r="L81" s="107"/>
      <c r="M81" s="107"/>
      <c r="N81" s="107"/>
      <c r="O81" s="107"/>
      <c r="P81" s="107"/>
      <c r="Q81" s="108"/>
      <c r="R81" s="108"/>
      <c r="S81" s="106"/>
      <c r="T81" s="106"/>
      <c r="U81" s="106"/>
      <c r="V81" s="106"/>
      <c r="W81" s="106"/>
      <c r="X81" s="106"/>
      <c r="Y81" s="106"/>
    </row>
    <row r="82" spans="1:21" ht="11.25">
      <c r="A82" s="81"/>
      <c r="B82" s="88"/>
      <c r="C82" s="76" t="s">
        <v>49</v>
      </c>
      <c r="D82" s="77">
        <v>3069</v>
      </c>
      <c r="E82" s="77">
        <v>87.909759</v>
      </c>
      <c r="F82" s="77">
        <v>61.017215</v>
      </c>
      <c r="G82" s="78">
        <v>0.6940892080024927</v>
      </c>
      <c r="H82" s="79">
        <v>2.1732131358660656</v>
      </c>
      <c r="I82" s="77">
        <v>28644.431085043987</v>
      </c>
      <c r="J82" s="77">
        <v>19881.790485500165</v>
      </c>
      <c r="K82" s="109"/>
      <c r="L82" s="107"/>
      <c r="M82" s="107"/>
      <c r="N82" s="107"/>
      <c r="O82" s="107"/>
      <c r="P82" s="107"/>
      <c r="Q82" s="108"/>
      <c r="R82" s="108"/>
      <c r="T82" s="106"/>
      <c r="U82" s="106"/>
    </row>
    <row r="83" spans="1:25" ht="11.25">
      <c r="A83" s="81"/>
      <c r="B83" s="88"/>
      <c r="C83" s="76" t="s">
        <v>50</v>
      </c>
      <c r="D83" s="77">
        <v>580</v>
      </c>
      <c r="E83" s="77">
        <v>25.18701</v>
      </c>
      <c r="F83" s="77">
        <v>17.290815</v>
      </c>
      <c r="G83" s="78">
        <v>0.6864973254070252</v>
      </c>
      <c r="H83" s="79">
        <v>0.41070824985412774</v>
      </c>
      <c r="I83" s="77">
        <v>43425.879310344826</v>
      </c>
      <c r="J83" s="77">
        <v>29811.75</v>
      </c>
      <c r="K83" s="77"/>
      <c r="L83" s="107"/>
      <c r="M83" s="107"/>
      <c r="N83" s="107"/>
      <c r="O83" s="107"/>
      <c r="P83" s="107"/>
      <c r="Q83" s="108"/>
      <c r="R83" s="108"/>
      <c r="S83" s="106"/>
      <c r="T83" s="106"/>
      <c r="U83" s="106"/>
      <c r="V83" s="106"/>
      <c r="W83" s="106"/>
      <c r="X83" s="106"/>
      <c r="Y83" s="106"/>
    </row>
    <row r="84" spans="1:25" ht="11.25">
      <c r="A84" s="81"/>
      <c r="B84" s="88"/>
      <c r="C84" s="76" t="s">
        <v>51</v>
      </c>
      <c r="D84" s="77">
        <v>7782</v>
      </c>
      <c r="E84" s="77">
        <v>265.717016</v>
      </c>
      <c r="F84" s="77">
        <v>185.247017</v>
      </c>
      <c r="G84" s="78">
        <v>0.6971590295143161</v>
      </c>
      <c r="H84" s="79">
        <v>5.510571724766934</v>
      </c>
      <c r="I84" s="77">
        <v>34145.08044204575</v>
      </c>
      <c r="J84" s="77">
        <v>23804.551143664867</v>
      </c>
      <c r="K84" s="77"/>
      <c r="L84" s="107"/>
      <c r="M84" s="107"/>
      <c r="N84" s="107"/>
      <c r="O84" s="107"/>
      <c r="P84" s="107"/>
      <c r="Q84" s="108"/>
      <c r="R84" s="108"/>
      <c r="S84" s="106"/>
      <c r="T84" s="106"/>
      <c r="U84" s="106"/>
      <c r="V84" s="106"/>
      <c r="W84" s="106"/>
      <c r="X84" s="106"/>
      <c r="Y84" s="106"/>
    </row>
    <row r="85" spans="1:25" ht="11.25">
      <c r="A85" s="81"/>
      <c r="B85" s="88"/>
      <c r="C85" s="76" t="s">
        <v>52</v>
      </c>
      <c r="D85" s="77">
        <v>1350</v>
      </c>
      <c r="E85" s="77">
        <v>361.162843</v>
      </c>
      <c r="F85" s="77">
        <v>291.845628</v>
      </c>
      <c r="G85" s="78">
        <v>0.8080721304987623</v>
      </c>
      <c r="H85" s="79">
        <v>0.9559588574190904</v>
      </c>
      <c r="I85" s="77">
        <v>267528.03185185185</v>
      </c>
      <c r="J85" s="77">
        <v>216181.94666666666</v>
      </c>
      <c r="K85" s="77"/>
      <c r="L85" s="107"/>
      <c r="M85" s="107"/>
      <c r="N85" s="107"/>
      <c r="O85" s="107"/>
      <c r="P85" s="107"/>
      <c r="Q85" s="108"/>
      <c r="R85" s="108"/>
      <c r="T85" s="106"/>
      <c r="U85" s="106"/>
      <c r="V85" s="106"/>
      <c r="W85" s="106"/>
      <c r="X85" s="106"/>
      <c r="Y85" s="106"/>
    </row>
    <row r="86" spans="1:25" ht="11.25">
      <c r="A86" s="81"/>
      <c r="B86" s="88"/>
      <c r="C86" s="76" t="s">
        <v>53</v>
      </c>
      <c r="D86" s="77">
        <v>2026</v>
      </c>
      <c r="E86" s="77">
        <v>42.024672</v>
      </c>
      <c r="F86" s="77">
        <v>25.534673</v>
      </c>
      <c r="G86" s="78">
        <v>0.6076114764203275</v>
      </c>
      <c r="H86" s="79">
        <v>1.4346464038007978</v>
      </c>
      <c r="I86" s="77">
        <v>20742.681145113525</v>
      </c>
      <c r="J86" s="77">
        <v>12603.49111549852</v>
      </c>
      <c r="K86" s="77"/>
      <c r="L86" s="110"/>
      <c r="M86" s="110"/>
      <c r="N86" s="110"/>
      <c r="O86" s="110"/>
      <c r="P86" s="107"/>
      <c r="Q86" s="111"/>
      <c r="R86" s="108"/>
      <c r="S86" s="106"/>
      <c r="T86" s="106"/>
      <c r="U86" s="106"/>
      <c r="V86" s="106"/>
      <c r="W86" s="106"/>
      <c r="X86" s="106"/>
      <c r="Y86" s="106"/>
    </row>
    <row r="87" spans="1:20" ht="11.25">
      <c r="A87" s="81"/>
      <c r="B87" s="69"/>
      <c r="C87" s="84" t="s">
        <v>17</v>
      </c>
      <c r="D87" s="85">
        <v>151380</v>
      </c>
      <c r="E87" s="85">
        <v>1982.1162150000002</v>
      </c>
      <c r="F87" s="85">
        <v>1233.787994</v>
      </c>
      <c r="G87" s="86">
        <v>0.6224599671114642</v>
      </c>
      <c r="H87" s="87">
        <v>107.19485321192734</v>
      </c>
      <c r="I87" s="85">
        <v>13093.64655172414</v>
      </c>
      <c r="J87" s="85">
        <v>8150.270801955344</v>
      </c>
      <c r="K87" s="109"/>
      <c r="L87" s="107"/>
      <c r="M87" s="110"/>
      <c r="N87" s="110"/>
      <c r="O87" s="110"/>
      <c r="P87" s="110"/>
      <c r="Q87" s="111"/>
      <c r="R87" s="111"/>
      <c r="S87" s="106"/>
      <c r="T87" s="106"/>
    </row>
    <row r="88" spans="1:25" ht="11.25">
      <c r="A88" s="81"/>
      <c r="B88" s="75" t="s">
        <v>31</v>
      </c>
      <c r="C88" s="76" t="s">
        <v>54</v>
      </c>
      <c r="D88" s="77">
        <v>321</v>
      </c>
      <c r="E88" s="77">
        <v>182.848675</v>
      </c>
      <c r="F88" s="77">
        <v>107.531679</v>
      </c>
      <c r="G88" s="78">
        <v>0.5880911032032362</v>
      </c>
      <c r="H88" s="79">
        <v>0.22730577276409483</v>
      </c>
      <c r="I88" s="77">
        <v>569622.0404984424</v>
      </c>
      <c r="J88" s="77">
        <v>334989.6542056074</v>
      </c>
      <c r="K88" s="77"/>
      <c r="L88" s="107"/>
      <c r="M88" s="107"/>
      <c r="N88" s="107"/>
      <c r="O88" s="107"/>
      <c r="P88" s="107"/>
      <c r="Q88" s="108"/>
      <c r="R88" s="108"/>
      <c r="S88" s="106"/>
      <c r="T88" s="106"/>
      <c r="U88" s="106"/>
      <c r="V88" s="106"/>
      <c r="W88" s="106"/>
      <c r="X88" s="106"/>
      <c r="Y88" s="106"/>
    </row>
    <row r="89" spans="1:25" ht="11.25">
      <c r="A89" s="81"/>
      <c r="B89" s="88"/>
      <c r="C89" s="76" t="s">
        <v>45</v>
      </c>
      <c r="D89" s="77">
        <v>282</v>
      </c>
      <c r="E89" s="77">
        <v>70.195756</v>
      </c>
      <c r="F89" s="77">
        <v>50.003989</v>
      </c>
      <c r="G89" s="78">
        <v>0.7123506013668404</v>
      </c>
      <c r="H89" s="79">
        <v>0.19968918354976556</v>
      </c>
      <c r="I89" s="77">
        <v>248921.12056737588</v>
      </c>
      <c r="J89" s="77">
        <v>177319.10992907803</v>
      </c>
      <c r="K89" s="77"/>
      <c r="L89" s="77"/>
      <c r="M89" s="77"/>
      <c r="N89" s="77"/>
      <c r="O89" s="77"/>
      <c r="P89" s="77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1:25" ht="11.25">
      <c r="A90" s="81"/>
      <c r="B90" s="88"/>
      <c r="C90" s="76" t="s">
        <v>46</v>
      </c>
      <c r="D90" s="77">
        <v>427</v>
      </c>
      <c r="E90" s="77">
        <v>74.014797</v>
      </c>
      <c r="F90" s="77">
        <v>51.972952</v>
      </c>
      <c r="G90" s="78">
        <v>0.7021967783009659</v>
      </c>
      <c r="H90" s="79">
        <v>0.3023662460132975</v>
      </c>
      <c r="I90" s="77">
        <v>173336.76112412178</v>
      </c>
      <c r="J90" s="77">
        <v>121716.51522248243</v>
      </c>
      <c r="K90" s="77"/>
      <c r="P90" s="77"/>
      <c r="R90" s="106"/>
      <c r="T90" s="106"/>
      <c r="U90" s="106"/>
      <c r="V90" s="106"/>
      <c r="W90" s="106"/>
      <c r="X90" s="106"/>
      <c r="Y90" s="106"/>
    </row>
    <row r="91" spans="1:20" ht="11.25">
      <c r="A91" s="81"/>
      <c r="B91" s="88"/>
      <c r="C91" s="76" t="s">
        <v>55</v>
      </c>
      <c r="D91" s="77">
        <v>159</v>
      </c>
      <c r="E91" s="77">
        <v>39.158143</v>
      </c>
      <c r="F91" s="77">
        <v>19.711977</v>
      </c>
      <c r="G91" s="78">
        <v>0.5033940705513027</v>
      </c>
      <c r="H91" s="79">
        <v>0.11259070987380397</v>
      </c>
      <c r="I91" s="77">
        <v>246277.62893081762</v>
      </c>
      <c r="J91" s="77">
        <v>123974.69811320755</v>
      </c>
      <c r="K91" s="109"/>
      <c r="L91" s="77"/>
      <c r="M91" s="77"/>
      <c r="T91" s="106"/>
    </row>
    <row r="92" spans="1:25" ht="11.25">
      <c r="A92" s="81"/>
      <c r="B92" s="88"/>
      <c r="C92" s="76" t="s">
        <v>56</v>
      </c>
      <c r="D92" s="77">
        <v>210</v>
      </c>
      <c r="E92" s="77">
        <v>59.52633</v>
      </c>
      <c r="F92" s="77">
        <v>44.108855</v>
      </c>
      <c r="G92" s="78">
        <v>0.7409973872066361</v>
      </c>
      <c r="H92" s="79">
        <v>0.14870471115408074</v>
      </c>
      <c r="I92" s="77">
        <v>283458.71428571426</v>
      </c>
      <c r="J92" s="77">
        <v>210042.16666666666</v>
      </c>
      <c r="K92" s="77"/>
      <c r="L92" s="77"/>
      <c r="M92" s="77"/>
      <c r="N92" s="77"/>
      <c r="O92" s="77"/>
      <c r="P92" s="77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1:25" ht="11.25">
      <c r="A93" s="81"/>
      <c r="B93" s="88"/>
      <c r="C93" s="76" t="s">
        <v>57</v>
      </c>
      <c r="D93" s="77">
        <v>1442</v>
      </c>
      <c r="E93" s="77">
        <v>59.400673</v>
      </c>
      <c r="F93" s="77">
        <v>41.706429</v>
      </c>
      <c r="G93" s="78">
        <v>0.7021204793420438</v>
      </c>
      <c r="H93" s="79">
        <v>1.021105683258021</v>
      </c>
      <c r="I93" s="77">
        <v>41193.25450762829</v>
      </c>
      <c r="J93" s="77">
        <v>28922.627600554784</v>
      </c>
      <c r="K93" s="77"/>
      <c r="L93" s="77"/>
      <c r="M93" s="77"/>
      <c r="N93" s="77"/>
      <c r="O93" s="77"/>
      <c r="P93" s="77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1:10" ht="11.25">
      <c r="A94" s="81"/>
      <c r="B94" s="88"/>
      <c r="C94" s="76" t="s">
        <v>58</v>
      </c>
      <c r="D94" s="77">
        <v>277</v>
      </c>
      <c r="E94" s="77">
        <v>79.411047</v>
      </c>
      <c r="F94" s="77">
        <v>58.176758</v>
      </c>
      <c r="G94" s="78">
        <v>0.7326028329534555</v>
      </c>
      <c r="H94" s="79">
        <v>0.1961485951889541</v>
      </c>
      <c r="I94" s="77">
        <v>286682.48014440434</v>
      </c>
      <c r="J94" s="77">
        <v>210024.39711191336</v>
      </c>
    </row>
    <row r="95" spans="1:12" ht="11.25">
      <c r="A95" s="81"/>
      <c r="B95" s="88"/>
      <c r="C95" s="76" t="s">
        <v>59</v>
      </c>
      <c r="D95" s="77">
        <v>60</v>
      </c>
      <c r="E95" s="77">
        <v>32.875397</v>
      </c>
      <c r="F95" s="77">
        <v>26.229503</v>
      </c>
      <c r="G95" s="78">
        <v>0.7978459697384035</v>
      </c>
      <c r="H95" s="79">
        <v>0.042487060329737356</v>
      </c>
      <c r="I95" s="77">
        <v>547923.2833333333</v>
      </c>
      <c r="J95" s="77">
        <v>437158.38333333336</v>
      </c>
      <c r="K95" s="77"/>
      <c r="L95" s="77"/>
    </row>
    <row r="96" spans="1:25" ht="11.25">
      <c r="A96" s="81"/>
      <c r="B96" s="88"/>
      <c r="C96" s="76" t="s">
        <v>60</v>
      </c>
      <c r="D96" s="77">
        <v>1477</v>
      </c>
      <c r="E96" s="77">
        <v>473.740041</v>
      </c>
      <c r="F96" s="77">
        <v>353.324701</v>
      </c>
      <c r="G96" s="78">
        <v>0.745819796558003</v>
      </c>
      <c r="H96" s="79">
        <v>1.0458898017837013</v>
      </c>
      <c r="I96" s="77">
        <v>320744.7806364252</v>
      </c>
      <c r="J96" s="77">
        <v>239217.80704129994</v>
      </c>
      <c r="K96" s="77"/>
      <c r="L96" s="77"/>
      <c r="M96" s="77"/>
      <c r="N96" s="77"/>
      <c r="O96" s="77"/>
      <c r="P96" s="77"/>
      <c r="Q96" s="106"/>
      <c r="R96" s="106"/>
      <c r="S96" s="108"/>
      <c r="T96" s="108"/>
      <c r="U96" s="108"/>
      <c r="V96" s="108"/>
      <c r="W96" s="108"/>
      <c r="X96" s="108"/>
      <c r="Y96" s="108"/>
    </row>
    <row r="97" spans="1:25" ht="11.25">
      <c r="A97" s="81"/>
      <c r="B97" s="88"/>
      <c r="C97" s="76" t="s">
        <v>61</v>
      </c>
      <c r="D97" s="77">
        <v>99</v>
      </c>
      <c r="E97" s="77">
        <v>20.464257</v>
      </c>
      <c r="F97" s="77">
        <v>13.281745</v>
      </c>
      <c r="G97" s="78">
        <v>0.6490216087493429</v>
      </c>
      <c r="H97" s="79">
        <v>0.07010364954406663</v>
      </c>
      <c r="I97" s="77">
        <v>206709.66666666666</v>
      </c>
      <c r="J97" s="77">
        <v>134159.04040404042</v>
      </c>
      <c r="K97" s="77"/>
      <c r="L97" s="77"/>
      <c r="M97" s="77"/>
      <c r="N97" s="77"/>
      <c r="O97" s="77"/>
      <c r="P97" s="77"/>
      <c r="Q97" s="106"/>
      <c r="R97" s="106"/>
      <c r="S97" s="108"/>
      <c r="T97" s="108"/>
      <c r="U97" s="108"/>
      <c r="V97" s="108"/>
      <c r="W97" s="108"/>
      <c r="X97" s="108"/>
      <c r="Y97" s="108"/>
    </row>
    <row r="98" spans="1:25" ht="11.25">
      <c r="A98" s="81"/>
      <c r="B98" s="88"/>
      <c r="C98" s="76" t="s">
        <v>62</v>
      </c>
      <c r="D98" s="77">
        <v>159</v>
      </c>
      <c r="E98" s="77">
        <v>55.723666</v>
      </c>
      <c r="F98" s="77">
        <v>42.341595</v>
      </c>
      <c r="G98" s="78">
        <v>0.7598494147890413</v>
      </c>
      <c r="H98" s="79">
        <v>0.11259070987380397</v>
      </c>
      <c r="I98" s="77">
        <v>350463.30817610066</v>
      </c>
      <c r="J98" s="77">
        <v>266299.3396226415</v>
      </c>
      <c r="K98" s="77"/>
      <c r="L98" s="77"/>
      <c r="M98" s="77"/>
      <c r="N98" s="77"/>
      <c r="O98" s="77"/>
      <c r="P98" s="77"/>
      <c r="Q98" s="106"/>
      <c r="R98" s="106"/>
      <c r="S98" s="108"/>
      <c r="T98" s="108"/>
      <c r="U98" s="108"/>
      <c r="V98" s="108"/>
      <c r="W98" s="108"/>
      <c r="X98" s="108"/>
      <c r="Y98" s="108"/>
    </row>
    <row r="99" spans="1:25" ht="11.25">
      <c r="A99" s="81"/>
      <c r="B99" s="88"/>
      <c r="C99" s="76" t="s">
        <v>63</v>
      </c>
      <c r="D99" s="77">
        <v>215</v>
      </c>
      <c r="E99" s="77">
        <v>61.396384</v>
      </c>
      <c r="F99" s="77">
        <v>45.309859</v>
      </c>
      <c r="G99" s="78">
        <v>0.7379890483452577</v>
      </c>
      <c r="H99" s="79">
        <v>0.15224529951489219</v>
      </c>
      <c r="I99" s="77">
        <v>285564.57674418605</v>
      </c>
      <c r="J99" s="77">
        <v>210743.53023255814</v>
      </c>
      <c r="K99" s="109"/>
      <c r="L99" s="77"/>
      <c r="M99" s="77"/>
      <c r="N99" s="77"/>
      <c r="O99" s="77"/>
      <c r="P99" s="77"/>
      <c r="Q99" s="106"/>
      <c r="R99" s="106"/>
      <c r="S99" s="108"/>
      <c r="T99" s="108"/>
      <c r="U99" s="108"/>
      <c r="V99" s="108"/>
      <c r="W99" s="108"/>
      <c r="X99" s="108"/>
      <c r="Y99" s="108"/>
    </row>
    <row r="100" spans="1:25" ht="11.25">
      <c r="A100" s="81"/>
      <c r="B100" s="88"/>
      <c r="C100" s="76" t="s">
        <v>64</v>
      </c>
      <c r="D100" s="77">
        <v>1259</v>
      </c>
      <c r="E100" s="77">
        <v>368.117715</v>
      </c>
      <c r="F100" s="77">
        <v>284.790253</v>
      </c>
      <c r="G100" s="78">
        <v>0.773639087159932</v>
      </c>
      <c r="H100" s="79">
        <v>0.8915201492523221</v>
      </c>
      <c r="I100" s="77">
        <v>292388.9714058777</v>
      </c>
      <c r="J100" s="77">
        <v>226203.53693407465</v>
      </c>
      <c r="K100" s="77"/>
      <c r="L100" s="77"/>
      <c r="M100" s="77"/>
      <c r="N100" s="77"/>
      <c r="O100" s="77"/>
      <c r="P100" s="77"/>
      <c r="Q100" s="106"/>
      <c r="R100" s="106"/>
      <c r="S100" s="108"/>
      <c r="T100" s="108"/>
      <c r="U100" s="108"/>
      <c r="V100" s="108"/>
      <c r="W100" s="108"/>
      <c r="X100" s="108"/>
      <c r="Y100" s="108"/>
    </row>
    <row r="101" spans="1:18" ht="11.25">
      <c r="A101" s="81"/>
      <c r="B101" s="88"/>
      <c r="C101" s="76" t="s">
        <v>65</v>
      </c>
      <c r="D101" s="77">
        <v>841</v>
      </c>
      <c r="E101" s="77">
        <v>118.734056</v>
      </c>
      <c r="F101" s="77">
        <v>91.694204</v>
      </c>
      <c r="G101" s="78">
        <v>0.7722654063127432</v>
      </c>
      <c r="H101" s="79">
        <v>0.5955269622884852</v>
      </c>
      <c r="I101" s="77">
        <v>141181.99286563616</v>
      </c>
      <c r="J101" s="77">
        <v>109029.96908442331</v>
      </c>
      <c r="K101" s="77"/>
      <c r="L101" s="77"/>
      <c r="M101" s="77"/>
      <c r="N101" s="77"/>
      <c r="O101" s="77"/>
      <c r="P101" s="77"/>
      <c r="Q101" s="106"/>
      <c r="R101" s="106"/>
    </row>
    <row r="102" spans="1:12" ht="11.25">
      <c r="A102" s="81"/>
      <c r="B102" s="88"/>
      <c r="C102" s="76" t="s">
        <v>66</v>
      </c>
      <c r="D102" s="77">
        <v>1928</v>
      </c>
      <c r="E102" s="77">
        <v>627.780819</v>
      </c>
      <c r="F102" s="77">
        <v>472.824721</v>
      </c>
      <c r="G102" s="78">
        <v>0.7531684732788883</v>
      </c>
      <c r="H102" s="79">
        <v>1.3652508719288936</v>
      </c>
      <c r="I102" s="77">
        <v>325612.45798755187</v>
      </c>
      <c r="J102" s="77">
        <v>245241.03786307055</v>
      </c>
      <c r="K102" s="77"/>
      <c r="L102" s="77"/>
    </row>
    <row r="103" spans="1:12" ht="11.25">
      <c r="A103" s="81"/>
      <c r="B103" s="88"/>
      <c r="C103" s="76" t="s">
        <v>67</v>
      </c>
      <c r="D103" s="77">
        <v>628</v>
      </c>
      <c r="E103" s="77">
        <v>173.436322</v>
      </c>
      <c r="F103" s="77">
        <v>112.323843</v>
      </c>
      <c r="G103" s="78">
        <v>0.6476373674483249</v>
      </c>
      <c r="H103" s="79">
        <v>0.44469789811791766</v>
      </c>
      <c r="I103" s="77">
        <v>276172.4872611465</v>
      </c>
      <c r="J103" s="77">
        <v>178859.62261146496</v>
      </c>
      <c r="K103" s="77"/>
      <c r="L103" s="77"/>
    </row>
    <row r="104" spans="1:12" ht="11.25">
      <c r="A104" s="81"/>
      <c r="B104" s="69"/>
      <c r="C104" s="84" t="s">
        <v>17</v>
      </c>
      <c r="D104" s="85">
        <v>9784</v>
      </c>
      <c r="E104" s="85">
        <v>2496.824078</v>
      </c>
      <c r="F104" s="85">
        <v>1815.3330629999998</v>
      </c>
      <c r="G104" s="86">
        <v>0.7270568555451105</v>
      </c>
      <c r="H104" s="87">
        <v>6.9282233044358374</v>
      </c>
      <c r="I104" s="85">
        <v>255194.61140637778</v>
      </c>
      <c r="J104" s="85">
        <v>185540.99172117742</v>
      </c>
      <c r="K104" s="77"/>
      <c r="L104" s="77"/>
    </row>
    <row r="105" spans="1:10" ht="11.25">
      <c r="A105" s="81"/>
      <c r="B105" s="75" t="s">
        <v>32</v>
      </c>
      <c r="C105" s="89" t="s">
        <v>124</v>
      </c>
      <c r="D105" s="91">
        <v>756</v>
      </c>
      <c r="E105" s="91">
        <v>55.682579</v>
      </c>
      <c r="F105" s="91">
        <v>32.542992</v>
      </c>
      <c r="G105" s="78">
        <v>0.5844375850479195</v>
      </c>
      <c r="H105" s="79">
        <v>0.5353369601546907</v>
      </c>
      <c r="I105" s="77">
        <v>73654.20502645502</v>
      </c>
      <c r="J105" s="77">
        <v>43046.28571428571</v>
      </c>
    </row>
    <row r="106" spans="1:10" ht="11.25">
      <c r="A106" s="81"/>
      <c r="B106" s="88"/>
      <c r="C106" s="92" t="s">
        <v>68</v>
      </c>
      <c r="D106" s="77">
        <v>76558</v>
      </c>
      <c r="E106" s="77">
        <v>4176.254651</v>
      </c>
      <c r="F106" s="77">
        <v>3590.332533</v>
      </c>
      <c r="G106" s="78">
        <v>0.8597015347568181</v>
      </c>
      <c r="H106" s="79">
        <v>54.21207274540054</v>
      </c>
      <c r="I106" s="77">
        <v>54550.205739439385</v>
      </c>
      <c r="J106" s="77">
        <v>46896.89559549622</v>
      </c>
    </row>
    <row r="107" spans="1:10" ht="11.25">
      <c r="A107" s="81"/>
      <c r="B107" s="88"/>
      <c r="C107" s="92" t="s">
        <v>69</v>
      </c>
      <c r="D107" s="77">
        <v>24763</v>
      </c>
      <c r="E107" s="77">
        <v>2519.336572</v>
      </c>
      <c r="F107" s="77">
        <v>2067.625277</v>
      </c>
      <c r="G107" s="78">
        <v>0.8207022832834897</v>
      </c>
      <c r="H107" s="79">
        <v>17.535117915754768</v>
      </c>
      <c r="I107" s="77">
        <v>101737.93853733393</v>
      </c>
      <c r="J107" s="77">
        <v>83496.5584541453</v>
      </c>
    </row>
    <row r="108" spans="1:10" ht="11.25">
      <c r="A108" s="81"/>
      <c r="B108" s="88"/>
      <c r="C108" s="92" t="s">
        <v>70</v>
      </c>
      <c r="D108" s="77">
        <v>1564</v>
      </c>
      <c r="E108" s="77">
        <v>135.415439</v>
      </c>
      <c r="F108" s="77">
        <v>34.783353</v>
      </c>
      <c r="G108" s="78">
        <v>0.2568640123819264</v>
      </c>
      <c r="H108" s="79">
        <v>1.1074960392618203</v>
      </c>
      <c r="I108" s="77">
        <v>86582.7615089514</v>
      </c>
      <c r="J108" s="77">
        <v>22239.995524296675</v>
      </c>
    </row>
    <row r="109" spans="1:10" ht="11.25">
      <c r="A109" s="81"/>
      <c r="B109" s="88"/>
      <c r="C109" s="92" t="s">
        <v>71</v>
      </c>
      <c r="D109" s="77">
        <v>1464</v>
      </c>
      <c r="E109" s="77">
        <v>90.718798</v>
      </c>
      <c r="F109" s="77">
        <v>16.113791</v>
      </c>
      <c r="G109" s="78">
        <v>0.17762350643137928</v>
      </c>
      <c r="H109" s="79">
        <v>1.0366842720455913</v>
      </c>
      <c r="I109" s="77">
        <v>61966.392076502736</v>
      </c>
      <c r="J109" s="77">
        <v>11006.687841530053</v>
      </c>
    </row>
    <row r="110" spans="1:10" ht="11.25">
      <c r="A110" s="81"/>
      <c r="B110" s="88"/>
      <c r="C110" s="76" t="s">
        <v>72</v>
      </c>
      <c r="D110" s="77">
        <v>18</v>
      </c>
      <c r="E110" s="77">
        <v>6.5383</v>
      </c>
      <c r="F110" s="77">
        <v>1.463337</v>
      </c>
      <c r="G110" s="78">
        <v>0.22381001177676157</v>
      </c>
      <c r="H110" s="79">
        <v>0.012746118098921205</v>
      </c>
      <c r="I110" s="77">
        <v>363238.8888888889</v>
      </c>
      <c r="J110" s="77">
        <v>81296.5</v>
      </c>
    </row>
    <row r="111" spans="1:10" ht="11.25">
      <c r="A111" s="81"/>
      <c r="B111" s="88"/>
      <c r="C111" s="76" t="s">
        <v>73</v>
      </c>
      <c r="D111" s="77">
        <v>1432</v>
      </c>
      <c r="E111" s="77">
        <v>42.506386</v>
      </c>
      <c r="F111" s="77">
        <v>13.021334</v>
      </c>
      <c r="G111" s="78">
        <v>0.30633829937929796</v>
      </c>
      <c r="H111" s="79">
        <v>1.0140245065363982</v>
      </c>
      <c r="I111" s="77">
        <v>29683.230446927377</v>
      </c>
      <c r="J111" s="77">
        <v>9093.110335195532</v>
      </c>
    </row>
    <row r="112" spans="1:10" ht="11.25">
      <c r="A112" s="81"/>
      <c r="B112" s="88"/>
      <c r="C112" s="76" t="s">
        <v>74</v>
      </c>
      <c r="D112" s="77">
        <v>13585</v>
      </c>
      <c r="E112" s="77">
        <v>237.866831</v>
      </c>
      <c r="F112" s="77">
        <v>107.563095</v>
      </c>
      <c r="G112" s="78">
        <v>0.4521987977382185</v>
      </c>
      <c r="H112" s="79">
        <v>9.619778576324698</v>
      </c>
      <c r="I112" s="77">
        <v>17509.520132499078</v>
      </c>
      <c r="J112" s="77">
        <v>7917.783952889216</v>
      </c>
    </row>
    <row r="113" spans="1:10" ht="11.25">
      <c r="A113" s="81"/>
      <c r="B113" s="88"/>
      <c r="C113" s="76" t="s">
        <v>94</v>
      </c>
      <c r="D113" s="77">
        <v>24</v>
      </c>
      <c r="E113" s="77">
        <v>1.05429</v>
      </c>
      <c r="F113" s="77">
        <v>0.474072</v>
      </c>
      <c r="G113" s="78">
        <v>0.449659960731867</v>
      </c>
      <c r="H113" s="79">
        <v>0.01699482413189494</v>
      </c>
      <c r="I113" s="77">
        <v>43928.75</v>
      </c>
      <c r="J113" s="77">
        <v>19753</v>
      </c>
    </row>
    <row r="114" spans="1:10" ht="11.25">
      <c r="A114" s="81"/>
      <c r="B114" s="69"/>
      <c r="C114" s="84" t="s">
        <v>17</v>
      </c>
      <c r="D114" s="94">
        <v>120164</v>
      </c>
      <c r="E114" s="85">
        <v>7265.373846000001</v>
      </c>
      <c r="F114" s="85">
        <v>5863.919784000001</v>
      </c>
      <c r="G114" s="86">
        <v>0.8071050311097783</v>
      </c>
      <c r="H114" s="87">
        <v>85.09025195770933</v>
      </c>
      <c r="I114" s="85">
        <v>60462.150444392675</v>
      </c>
      <c r="J114" s="85">
        <v>48799.30581538564</v>
      </c>
    </row>
    <row r="115" spans="1:10" ht="11.25">
      <c r="A115" s="81"/>
      <c r="B115" s="95" t="s">
        <v>18</v>
      </c>
      <c r="C115" s="96"/>
      <c r="D115" s="94">
        <v>35819</v>
      </c>
      <c r="E115" s="85">
        <v>1422.16087</v>
      </c>
      <c r="F115" s="85">
        <v>1039.678583</v>
      </c>
      <c r="G115" s="86">
        <v>0.7310555401513754</v>
      </c>
      <c r="H115" s="87">
        <v>25.364066899181037</v>
      </c>
      <c r="I115" s="85">
        <v>39704.09196236634</v>
      </c>
      <c r="J115" s="85">
        <v>29025.896395767606</v>
      </c>
    </row>
    <row r="116" spans="1:10" ht="11.25">
      <c r="A116" s="97"/>
      <c r="B116" s="95" t="s">
        <v>17</v>
      </c>
      <c r="C116" s="96"/>
      <c r="D116" s="94">
        <v>1128547</v>
      </c>
      <c r="E116" s="85">
        <v>19330.375069</v>
      </c>
      <c r="F116" s="85">
        <v>14317.578209000001</v>
      </c>
      <c r="G116" s="86">
        <v>0.7406777239393046</v>
      </c>
      <c r="H116" s="87">
        <v>799.144074565735</v>
      </c>
      <c r="I116" s="85">
        <v>17128.55119813353</v>
      </c>
      <c r="J116" s="85">
        <v>12686.736315811393</v>
      </c>
    </row>
    <row r="117" spans="1:10" ht="11.25">
      <c r="A117" s="72" t="s">
        <v>18</v>
      </c>
      <c r="B117" s="72"/>
      <c r="C117" s="69"/>
      <c r="D117" s="94">
        <v>3092</v>
      </c>
      <c r="E117" s="85">
        <v>32.312178</v>
      </c>
      <c r="F117" s="85">
        <v>27.838272</v>
      </c>
      <c r="G117" s="86">
        <v>0.8615411811608613</v>
      </c>
      <c r="H117" s="87">
        <v>1.0718736894615177</v>
      </c>
      <c r="I117" s="85">
        <v>10450.251617076327</v>
      </c>
      <c r="J117" s="85">
        <v>9003.32212160414</v>
      </c>
    </row>
    <row r="118" spans="1:10" ht="12" thickBot="1">
      <c r="A118" s="112" t="s">
        <v>0</v>
      </c>
      <c r="B118" s="112"/>
      <c r="C118" s="113"/>
      <c r="D118" s="114">
        <v>1982676</v>
      </c>
      <c r="E118" s="115">
        <v>33743.554462</v>
      </c>
      <c r="F118" s="115">
        <v>24972.291712000002</v>
      </c>
      <c r="G118" s="116">
        <v>0.7400610904853644</v>
      </c>
      <c r="H118" s="117">
        <v>687.3150838055642</v>
      </c>
      <c r="I118" s="118">
        <v>17019.197519917525</v>
      </c>
      <c r="J118" s="118">
        <v>12595.245875775972</v>
      </c>
    </row>
    <row r="119" spans="1:4" ht="11.25">
      <c r="A119" s="119" t="s">
        <v>22</v>
      </c>
      <c r="D119" s="106"/>
    </row>
    <row r="120" ht="11.25">
      <c r="A120" s="27" t="s">
        <v>175</v>
      </c>
    </row>
    <row r="121" ht="11.25">
      <c r="A121" s="119" t="s">
        <v>19</v>
      </c>
    </row>
    <row r="122" ht="11.25">
      <c r="A122" s="121" t="s">
        <v>153</v>
      </c>
    </row>
    <row r="123" ht="11.25">
      <c r="A123" s="5" t="s">
        <v>158</v>
      </c>
    </row>
    <row r="125" spans="5:6" ht="11.25">
      <c r="E125" s="106"/>
      <c r="F125" s="106"/>
    </row>
    <row r="126" spans="5:6" ht="11.25">
      <c r="E126" s="106"/>
      <c r="F126" s="106"/>
    </row>
    <row r="127" spans="5:6" ht="11.25">
      <c r="E127" s="106"/>
      <c r="F127" s="106"/>
    </row>
    <row r="128" spans="5:6" ht="11.25">
      <c r="E128" s="106"/>
      <c r="F128" s="106"/>
    </row>
    <row r="129" spans="5:6" ht="11.25">
      <c r="E129" s="106"/>
      <c r="F129" s="106"/>
    </row>
    <row r="130" spans="5:6" ht="11.25">
      <c r="E130" s="106"/>
      <c r="F130" s="106"/>
    </row>
    <row r="132" spans="4:6" ht="11.25">
      <c r="D132" s="106"/>
      <c r="E132" s="106"/>
      <c r="F132" s="106"/>
    </row>
    <row r="133" spans="4:6" ht="11.25">
      <c r="D133" s="106"/>
      <c r="E133" s="106"/>
      <c r="F133" s="106"/>
    </row>
  </sheetData>
  <mergeCells count="34">
    <mergeCell ref="A117:C117"/>
    <mergeCell ref="A118:C118"/>
    <mergeCell ref="B59:C59"/>
    <mergeCell ref="B115:C115"/>
    <mergeCell ref="A6:A60"/>
    <mergeCell ref="A62:A116"/>
    <mergeCell ref="B62:B65"/>
    <mergeCell ref="B70:B87"/>
    <mergeCell ref="B88:B104"/>
    <mergeCell ref="B105:B114"/>
    <mergeCell ref="A1:J1"/>
    <mergeCell ref="A2:J2"/>
    <mergeCell ref="A4:A5"/>
    <mergeCell ref="H4:H5"/>
    <mergeCell ref="B116:C116"/>
    <mergeCell ref="L4:L5"/>
    <mergeCell ref="I4:I5"/>
    <mergeCell ref="F4:F5"/>
    <mergeCell ref="J4:J5"/>
    <mergeCell ref="K4:K5"/>
    <mergeCell ref="B32:B48"/>
    <mergeCell ref="G4:G5"/>
    <mergeCell ref="D4:D5"/>
    <mergeCell ref="B66:B69"/>
    <mergeCell ref="N4:N5"/>
    <mergeCell ref="E4:E5"/>
    <mergeCell ref="B60:C60"/>
    <mergeCell ref="B6:B9"/>
    <mergeCell ref="B4:B5"/>
    <mergeCell ref="M4:M5"/>
    <mergeCell ref="B49:B58"/>
    <mergeCell ref="C4:C5"/>
    <mergeCell ref="B10:B13"/>
    <mergeCell ref="B14:B3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76"/>
  <sheetViews>
    <sheetView workbookViewId="0" topLeftCell="A1">
      <selection activeCell="D1" sqref="D1:J1"/>
    </sheetView>
  </sheetViews>
  <sheetFormatPr defaultColWidth="11.19921875" defaultRowHeight="15"/>
  <cols>
    <col min="1" max="1" width="2.59765625" style="46" customWidth="1"/>
    <col min="2" max="2" width="8.8984375" style="46" hidden="1" customWidth="1"/>
    <col min="3" max="3" width="23" style="46" hidden="1" customWidth="1"/>
    <col min="4" max="4" width="47.19921875" style="46" bestFit="1" customWidth="1"/>
    <col min="5" max="5" width="7.3984375" style="46" hidden="1" customWidth="1"/>
    <col min="6" max="6" width="10.296875" style="46" hidden="1" customWidth="1"/>
    <col min="7" max="7" width="10.296875" style="46" bestFit="1" customWidth="1"/>
    <col min="8" max="8" width="12.69921875" style="46" hidden="1" customWidth="1"/>
    <col min="9" max="9" width="10.69921875" style="46" bestFit="1" customWidth="1"/>
    <col min="10" max="10" width="9.19921875" style="47" bestFit="1" customWidth="1"/>
    <col min="11" max="16384" width="8.8984375" style="46" customWidth="1"/>
  </cols>
  <sheetData>
    <row r="1" spans="4:10" ht="11.25">
      <c r="D1" s="43" t="s">
        <v>177</v>
      </c>
      <c r="E1" s="43"/>
      <c r="F1" s="43"/>
      <c r="G1" s="43"/>
      <c r="H1" s="43"/>
      <c r="I1" s="43"/>
      <c r="J1" s="43"/>
    </row>
    <row r="2" ht="12" thickBot="1"/>
    <row r="3" spans="3:10" ht="37.5" customHeight="1" thickBot="1">
      <c r="C3" s="48" t="s">
        <v>178</v>
      </c>
      <c r="D3" s="49" t="s">
        <v>179</v>
      </c>
      <c r="E3" s="50" t="s">
        <v>76</v>
      </c>
      <c r="F3" s="50" t="s">
        <v>180</v>
      </c>
      <c r="G3" s="51" t="s">
        <v>181</v>
      </c>
      <c r="H3" s="52" t="s">
        <v>182</v>
      </c>
      <c r="I3" s="51" t="s">
        <v>183</v>
      </c>
      <c r="J3" s="51" t="s">
        <v>184</v>
      </c>
    </row>
    <row r="4" spans="2:10" ht="11.25">
      <c r="B4" s="46" t="s">
        <v>185</v>
      </c>
      <c r="C4" s="53" t="s">
        <v>186</v>
      </c>
      <c r="D4" s="53" t="s">
        <v>187</v>
      </c>
      <c r="E4" s="53">
        <v>868</v>
      </c>
      <c r="F4" s="54">
        <v>218417421</v>
      </c>
      <c r="G4" s="54">
        <f aca="true" t="shared" si="0" ref="G4:G35">+F4/E4</f>
        <v>251632.97350230414</v>
      </c>
      <c r="H4" s="54">
        <v>157531587</v>
      </c>
      <c r="I4" s="55">
        <f aca="true" t="shared" si="1" ref="I4:I35">+H4/E4</f>
        <v>181488.0034562212</v>
      </c>
      <c r="J4" s="56">
        <f aca="true" t="shared" si="2" ref="J4:J35">+I4/G4</f>
        <v>0.7212409444208208</v>
      </c>
    </row>
    <row r="5" spans="2:10" ht="11.25">
      <c r="B5" s="46" t="s">
        <v>185</v>
      </c>
      <c r="C5" s="57" t="s">
        <v>186</v>
      </c>
      <c r="D5" s="57" t="s">
        <v>188</v>
      </c>
      <c r="E5" s="57">
        <v>178</v>
      </c>
      <c r="F5" s="58">
        <v>197870254</v>
      </c>
      <c r="G5" s="58">
        <f t="shared" si="0"/>
        <v>1111630.6404494382</v>
      </c>
      <c r="H5" s="58">
        <v>126729042</v>
      </c>
      <c r="I5" s="59">
        <f t="shared" si="1"/>
        <v>711960.9101123596</v>
      </c>
      <c r="J5" s="56">
        <f t="shared" si="2"/>
        <v>0.6404653526143449</v>
      </c>
    </row>
    <row r="6" spans="2:10" ht="11.25">
      <c r="B6" s="46" t="s">
        <v>185</v>
      </c>
      <c r="C6" s="57" t="s">
        <v>186</v>
      </c>
      <c r="D6" s="57" t="s">
        <v>189</v>
      </c>
      <c r="E6" s="57">
        <v>53</v>
      </c>
      <c r="F6" s="58">
        <v>48259824</v>
      </c>
      <c r="G6" s="58">
        <f t="shared" si="0"/>
        <v>910562.716981132</v>
      </c>
      <c r="H6" s="58">
        <v>16275587</v>
      </c>
      <c r="I6" s="59">
        <f t="shared" si="1"/>
        <v>307086.5471698113</v>
      </c>
      <c r="J6" s="56">
        <f t="shared" si="2"/>
        <v>0.33724919925112035</v>
      </c>
    </row>
    <row r="7" spans="2:10" ht="11.25">
      <c r="B7" s="46" t="s">
        <v>185</v>
      </c>
      <c r="C7" s="57" t="s">
        <v>190</v>
      </c>
      <c r="D7" s="57" t="s">
        <v>191</v>
      </c>
      <c r="E7" s="58">
        <v>87797</v>
      </c>
      <c r="F7" s="58">
        <v>1594877328</v>
      </c>
      <c r="G7" s="58">
        <f t="shared" si="0"/>
        <v>18165.51052997255</v>
      </c>
      <c r="H7" s="58">
        <v>1106124976</v>
      </c>
      <c r="I7" s="59">
        <f t="shared" si="1"/>
        <v>12598.664829094389</v>
      </c>
      <c r="J7" s="56">
        <f t="shared" si="2"/>
        <v>0.6935486238224335</v>
      </c>
    </row>
    <row r="8" spans="2:10" ht="11.25">
      <c r="B8" s="46" t="s">
        <v>185</v>
      </c>
      <c r="C8" s="57" t="s">
        <v>190</v>
      </c>
      <c r="D8" s="57" t="s">
        <v>192</v>
      </c>
      <c r="E8" s="58">
        <v>152989</v>
      </c>
      <c r="F8" s="58">
        <v>3210227474</v>
      </c>
      <c r="G8" s="58">
        <f t="shared" si="0"/>
        <v>20983.387524593272</v>
      </c>
      <c r="H8" s="58">
        <v>2297113069</v>
      </c>
      <c r="I8" s="59">
        <f t="shared" si="1"/>
        <v>15014.890410421664</v>
      </c>
      <c r="J8" s="56">
        <f t="shared" si="2"/>
        <v>0.7155608403468544</v>
      </c>
    </row>
    <row r="9" spans="2:10" ht="11.25">
      <c r="B9" s="46" t="s">
        <v>185</v>
      </c>
      <c r="C9" s="57" t="s">
        <v>190</v>
      </c>
      <c r="D9" s="57" t="s">
        <v>193</v>
      </c>
      <c r="E9" s="58">
        <v>2072</v>
      </c>
      <c r="F9" s="58">
        <v>853006808</v>
      </c>
      <c r="G9" s="58">
        <f t="shared" si="0"/>
        <v>411682.82239382237</v>
      </c>
      <c r="H9" s="58">
        <v>563605027</v>
      </c>
      <c r="I9" s="59">
        <f t="shared" si="1"/>
        <v>272010.1481660232</v>
      </c>
      <c r="J9" s="56">
        <f t="shared" si="2"/>
        <v>0.6607274663158376</v>
      </c>
    </row>
    <row r="10" spans="2:10" ht="11.25">
      <c r="B10" s="46" t="s">
        <v>185</v>
      </c>
      <c r="C10" s="57" t="s">
        <v>190</v>
      </c>
      <c r="D10" s="57" t="s">
        <v>194</v>
      </c>
      <c r="E10" s="57">
        <v>785</v>
      </c>
      <c r="F10" s="58">
        <v>639784835</v>
      </c>
      <c r="G10" s="58">
        <f t="shared" si="0"/>
        <v>815012.5286624203</v>
      </c>
      <c r="H10" s="58">
        <v>456840209</v>
      </c>
      <c r="I10" s="59">
        <f t="shared" si="1"/>
        <v>581962.0496815287</v>
      </c>
      <c r="J10" s="56">
        <f t="shared" si="2"/>
        <v>0.7140528877962543</v>
      </c>
    </row>
    <row r="11" spans="2:10" ht="11.25">
      <c r="B11" s="46" t="s">
        <v>185</v>
      </c>
      <c r="C11" s="57" t="s">
        <v>190</v>
      </c>
      <c r="D11" s="57" t="s">
        <v>195</v>
      </c>
      <c r="E11" s="57">
        <v>459</v>
      </c>
      <c r="F11" s="58">
        <v>453447559</v>
      </c>
      <c r="G11" s="58">
        <f t="shared" si="0"/>
        <v>987903.1786492375</v>
      </c>
      <c r="H11" s="58">
        <v>185435185</v>
      </c>
      <c r="I11" s="59">
        <f t="shared" si="1"/>
        <v>403998.22440087143</v>
      </c>
      <c r="J11" s="56">
        <f t="shared" si="2"/>
        <v>0.4089451609552054</v>
      </c>
    </row>
    <row r="12" spans="2:10" ht="11.25">
      <c r="B12" s="46" t="s">
        <v>185</v>
      </c>
      <c r="C12" s="57" t="s">
        <v>196</v>
      </c>
      <c r="D12" s="57" t="s">
        <v>197</v>
      </c>
      <c r="E12" s="58">
        <v>1108</v>
      </c>
      <c r="F12" s="58">
        <v>641767939</v>
      </c>
      <c r="G12" s="58">
        <f t="shared" si="0"/>
        <v>579212.94133574</v>
      </c>
      <c r="H12" s="58">
        <v>430849083</v>
      </c>
      <c r="I12" s="59">
        <f t="shared" si="1"/>
        <v>388852.9629963899</v>
      </c>
      <c r="J12" s="56">
        <f t="shared" si="2"/>
        <v>0.6713471596467521</v>
      </c>
    </row>
    <row r="13" spans="2:10" ht="11.25">
      <c r="B13" s="46" t="s">
        <v>185</v>
      </c>
      <c r="C13" s="57" t="s">
        <v>196</v>
      </c>
      <c r="D13" s="57" t="s">
        <v>198</v>
      </c>
      <c r="E13" s="57">
        <v>452</v>
      </c>
      <c r="F13" s="58">
        <v>369031200</v>
      </c>
      <c r="G13" s="58">
        <f t="shared" si="0"/>
        <v>816440.7079646018</v>
      </c>
      <c r="H13" s="58">
        <v>154393482</v>
      </c>
      <c r="I13" s="59">
        <f t="shared" si="1"/>
        <v>341578.5</v>
      </c>
      <c r="J13" s="56">
        <f t="shared" si="2"/>
        <v>0.41837514551615146</v>
      </c>
    </row>
    <row r="14" spans="2:10" ht="11.25">
      <c r="B14" s="46" t="s">
        <v>185</v>
      </c>
      <c r="C14" s="57" t="s">
        <v>196</v>
      </c>
      <c r="D14" s="57" t="s">
        <v>199</v>
      </c>
      <c r="E14" s="57">
        <v>3</v>
      </c>
      <c r="F14" s="58">
        <v>819144</v>
      </c>
      <c r="G14" s="58">
        <f t="shared" si="0"/>
        <v>273048</v>
      </c>
      <c r="H14" s="58">
        <v>479235</v>
      </c>
      <c r="I14" s="59">
        <f t="shared" si="1"/>
        <v>159745</v>
      </c>
      <c r="J14" s="56">
        <f t="shared" si="2"/>
        <v>0.585043655328001</v>
      </c>
    </row>
    <row r="15" spans="2:10" ht="11.25">
      <c r="B15" s="46" t="s">
        <v>185</v>
      </c>
      <c r="C15" s="57" t="s">
        <v>200</v>
      </c>
      <c r="D15" s="57" t="s">
        <v>201</v>
      </c>
      <c r="E15" s="58">
        <v>1419066</v>
      </c>
      <c r="F15" s="58">
        <v>19346861570</v>
      </c>
      <c r="G15" s="58">
        <f t="shared" si="0"/>
        <v>13633.517799735882</v>
      </c>
      <c r="H15" s="58">
        <v>13584486325</v>
      </c>
      <c r="I15" s="59">
        <f t="shared" si="1"/>
        <v>9572.836164773167</v>
      </c>
      <c r="J15" s="56">
        <f t="shared" si="2"/>
        <v>0.702154521334077</v>
      </c>
    </row>
    <row r="16" spans="2:10" ht="11.25">
      <c r="B16" s="46" t="s">
        <v>185</v>
      </c>
      <c r="C16" s="57" t="s">
        <v>200</v>
      </c>
      <c r="D16" s="57" t="s">
        <v>202</v>
      </c>
      <c r="E16" s="58">
        <v>179571</v>
      </c>
      <c r="F16" s="58">
        <v>4530781340</v>
      </c>
      <c r="G16" s="58">
        <f t="shared" si="0"/>
        <v>25231.14166541368</v>
      </c>
      <c r="H16" s="58">
        <v>3353216445</v>
      </c>
      <c r="I16" s="59">
        <f t="shared" si="1"/>
        <v>18673.48539017993</v>
      </c>
      <c r="J16" s="56">
        <f t="shared" si="2"/>
        <v>0.7400967279961473</v>
      </c>
    </row>
    <row r="17" spans="2:10" ht="11.25">
      <c r="B17" s="46" t="s">
        <v>185</v>
      </c>
      <c r="C17" s="57" t="s">
        <v>200</v>
      </c>
      <c r="D17" s="57" t="s">
        <v>203</v>
      </c>
      <c r="E17" s="58">
        <v>78576</v>
      </c>
      <c r="F17" s="58">
        <v>2652295750</v>
      </c>
      <c r="G17" s="58">
        <f t="shared" si="0"/>
        <v>33754.52746385665</v>
      </c>
      <c r="H17" s="58">
        <v>1941040996</v>
      </c>
      <c r="I17" s="59">
        <f t="shared" si="1"/>
        <v>24702.720881694157</v>
      </c>
      <c r="J17" s="56">
        <f t="shared" si="2"/>
        <v>0.7318342971367352</v>
      </c>
    </row>
    <row r="18" spans="2:10" ht="11.25">
      <c r="B18" s="46" t="s">
        <v>185</v>
      </c>
      <c r="C18" s="57" t="s">
        <v>200</v>
      </c>
      <c r="D18" s="57" t="s">
        <v>204</v>
      </c>
      <c r="E18" s="57">
        <v>85</v>
      </c>
      <c r="F18" s="58">
        <v>64353412</v>
      </c>
      <c r="G18" s="58">
        <f t="shared" si="0"/>
        <v>757098.9647058824</v>
      </c>
      <c r="H18" s="58">
        <v>49527209</v>
      </c>
      <c r="I18" s="59">
        <f t="shared" si="1"/>
        <v>582673.0470588235</v>
      </c>
      <c r="J18" s="56">
        <f t="shared" si="2"/>
        <v>0.7696127906939884</v>
      </c>
    </row>
    <row r="19" spans="2:10" ht="11.25">
      <c r="B19" s="46" t="s">
        <v>185</v>
      </c>
      <c r="C19" s="57" t="s">
        <v>200</v>
      </c>
      <c r="D19" s="57" t="s">
        <v>205</v>
      </c>
      <c r="E19" s="57">
        <v>22</v>
      </c>
      <c r="F19" s="58">
        <v>15944418</v>
      </c>
      <c r="G19" s="58">
        <f t="shared" si="0"/>
        <v>724746.2727272727</v>
      </c>
      <c r="H19" s="58">
        <v>10608428</v>
      </c>
      <c r="I19" s="59">
        <f t="shared" si="1"/>
        <v>482201.2727272727</v>
      </c>
      <c r="J19" s="56">
        <f t="shared" si="2"/>
        <v>0.6653380512226912</v>
      </c>
    </row>
    <row r="20" spans="2:10" ht="11.25">
      <c r="B20" s="46" t="s">
        <v>185</v>
      </c>
      <c r="C20" s="57" t="s">
        <v>200</v>
      </c>
      <c r="D20" s="57" t="s">
        <v>206</v>
      </c>
      <c r="E20" s="57">
        <v>251</v>
      </c>
      <c r="F20" s="58">
        <v>458200438</v>
      </c>
      <c r="G20" s="58">
        <f t="shared" si="0"/>
        <v>1825499.752988048</v>
      </c>
      <c r="H20" s="58">
        <v>274811394</v>
      </c>
      <c r="I20" s="59">
        <f t="shared" si="1"/>
        <v>1094866.111553785</v>
      </c>
      <c r="J20" s="56">
        <f t="shared" si="2"/>
        <v>0.5997623991795485</v>
      </c>
    </row>
    <row r="21" spans="2:10" ht="11.25">
      <c r="B21" s="46" t="s">
        <v>185</v>
      </c>
      <c r="C21" s="57" t="s">
        <v>200</v>
      </c>
      <c r="D21" s="57" t="s">
        <v>207</v>
      </c>
      <c r="E21" s="57">
        <v>64</v>
      </c>
      <c r="F21" s="58">
        <v>60131617</v>
      </c>
      <c r="G21" s="58">
        <f t="shared" si="0"/>
        <v>939556.515625</v>
      </c>
      <c r="H21" s="58">
        <v>42377231</v>
      </c>
      <c r="I21" s="59">
        <f t="shared" si="1"/>
        <v>662144.234375</v>
      </c>
      <c r="J21" s="56">
        <f t="shared" si="2"/>
        <v>0.7047412511790594</v>
      </c>
    </row>
    <row r="22" spans="2:10" ht="11.25">
      <c r="B22" s="46" t="s">
        <v>185</v>
      </c>
      <c r="C22" s="57" t="s">
        <v>208</v>
      </c>
      <c r="D22" s="57" t="s">
        <v>209</v>
      </c>
      <c r="E22" s="58">
        <v>1080</v>
      </c>
      <c r="F22" s="58">
        <v>436534380</v>
      </c>
      <c r="G22" s="58">
        <f t="shared" si="0"/>
        <v>404198.5</v>
      </c>
      <c r="H22" s="58">
        <v>274874760</v>
      </c>
      <c r="I22" s="59">
        <f t="shared" si="1"/>
        <v>254513.66666666666</v>
      </c>
      <c r="J22" s="56">
        <f t="shared" si="2"/>
        <v>0.6296749410664975</v>
      </c>
    </row>
    <row r="23" spans="2:10" ht="11.25">
      <c r="B23" s="46" t="s">
        <v>185</v>
      </c>
      <c r="C23" s="57" t="s">
        <v>208</v>
      </c>
      <c r="D23" s="57" t="s">
        <v>210</v>
      </c>
      <c r="E23" s="57">
        <v>326</v>
      </c>
      <c r="F23" s="58">
        <v>119740081</v>
      </c>
      <c r="G23" s="58">
        <f t="shared" si="0"/>
        <v>367300.8619631902</v>
      </c>
      <c r="H23" s="58">
        <v>86369877</v>
      </c>
      <c r="I23" s="59">
        <f t="shared" si="1"/>
        <v>264938.27300613496</v>
      </c>
      <c r="J23" s="56">
        <f t="shared" si="2"/>
        <v>0.7213113293283975</v>
      </c>
    </row>
    <row r="24" spans="2:10" ht="11.25">
      <c r="B24" s="46" t="s">
        <v>185</v>
      </c>
      <c r="C24" s="57" t="s">
        <v>208</v>
      </c>
      <c r="D24" s="57" t="s">
        <v>211</v>
      </c>
      <c r="E24" s="58">
        <v>9594</v>
      </c>
      <c r="F24" s="58">
        <v>4651923170</v>
      </c>
      <c r="G24" s="58">
        <f t="shared" si="0"/>
        <v>484878.37919533043</v>
      </c>
      <c r="H24" s="58">
        <v>3929040990</v>
      </c>
      <c r="I24" s="59">
        <f t="shared" si="1"/>
        <v>409531.06003752345</v>
      </c>
      <c r="J24" s="56">
        <f t="shared" si="2"/>
        <v>0.8446057353952386</v>
      </c>
    </row>
    <row r="25" spans="2:10" ht="11.25">
      <c r="B25" s="46" t="s">
        <v>185</v>
      </c>
      <c r="C25" s="57" t="s">
        <v>208</v>
      </c>
      <c r="D25" s="57" t="s">
        <v>212</v>
      </c>
      <c r="E25" s="58">
        <v>179571</v>
      </c>
      <c r="F25" s="58">
        <v>4530781340</v>
      </c>
      <c r="G25" s="58">
        <f t="shared" si="0"/>
        <v>25231.14166541368</v>
      </c>
      <c r="H25" s="58">
        <v>3353216445</v>
      </c>
      <c r="I25" s="59">
        <f t="shared" si="1"/>
        <v>18673.48539017993</v>
      </c>
      <c r="J25" s="56">
        <f t="shared" si="2"/>
        <v>0.7400967279961473</v>
      </c>
    </row>
    <row r="26" spans="3:10" ht="11.25">
      <c r="C26" s="57" t="s">
        <v>213</v>
      </c>
      <c r="D26" s="57" t="s">
        <v>214</v>
      </c>
      <c r="E26" s="57">
        <v>200</v>
      </c>
      <c r="F26" s="58">
        <v>440806695</v>
      </c>
      <c r="G26" s="58">
        <f t="shared" si="0"/>
        <v>2204033.475</v>
      </c>
      <c r="H26" s="58">
        <v>287440008</v>
      </c>
      <c r="I26" s="59">
        <f t="shared" si="1"/>
        <v>1437200.04</v>
      </c>
      <c r="J26" s="56">
        <f t="shared" si="2"/>
        <v>0.6520772285457234</v>
      </c>
    </row>
    <row r="27" spans="3:10" ht="11.25">
      <c r="C27" s="57" t="s">
        <v>213</v>
      </c>
      <c r="D27" s="57" t="s">
        <v>215</v>
      </c>
      <c r="E27" s="57">
        <v>865</v>
      </c>
      <c r="F27" s="58">
        <v>1826112169</v>
      </c>
      <c r="G27" s="58">
        <f t="shared" si="0"/>
        <v>2111112.334104046</v>
      </c>
      <c r="H27" s="58">
        <v>1400108147</v>
      </c>
      <c r="I27" s="59">
        <f t="shared" si="1"/>
        <v>1618622.1352601156</v>
      </c>
      <c r="J27" s="56">
        <f t="shared" si="2"/>
        <v>0.7667153041133915</v>
      </c>
    </row>
    <row r="28" spans="2:10" ht="11.25">
      <c r="B28" s="46" t="s">
        <v>185</v>
      </c>
      <c r="C28" s="57" t="s">
        <v>213</v>
      </c>
      <c r="D28" s="57" t="s">
        <v>216</v>
      </c>
      <c r="E28" s="57">
        <v>51</v>
      </c>
      <c r="F28" s="58">
        <v>90808197</v>
      </c>
      <c r="G28" s="58">
        <f t="shared" si="0"/>
        <v>1780552.8823529412</v>
      </c>
      <c r="H28" s="58">
        <v>56672364</v>
      </c>
      <c r="I28" s="59">
        <f t="shared" si="1"/>
        <v>1111222.8235294118</v>
      </c>
      <c r="J28" s="56">
        <f t="shared" si="2"/>
        <v>0.6240886381655613</v>
      </c>
    </row>
    <row r="29" spans="2:10" ht="11.25">
      <c r="B29" s="46" t="s">
        <v>185</v>
      </c>
      <c r="C29" s="57" t="s">
        <v>217</v>
      </c>
      <c r="D29" s="57" t="s">
        <v>218</v>
      </c>
      <c r="E29" s="58">
        <v>28612</v>
      </c>
      <c r="F29" s="58">
        <v>1600209899</v>
      </c>
      <c r="G29" s="58">
        <f t="shared" si="0"/>
        <v>55927.92880609535</v>
      </c>
      <c r="H29" s="58">
        <v>509573885</v>
      </c>
      <c r="I29" s="59">
        <f t="shared" si="1"/>
        <v>17809.796064588285</v>
      </c>
      <c r="J29" s="56">
        <f t="shared" si="2"/>
        <v>0.3184419027269122</v>
      </c>
    </row>
    <row r="30" spans="2:10" ht="11.25">
      <c r="B30" s="46" t="s">
        <v>185</v>
      </c>
      <c r="C30" s="57" t="s">
        <v>219</v>
      </c>
      <c r="D30" s="57" t="s">
        <v>220</v>
      </c>
      <c r="E30" s="57">
        <v>180</v>
      </c>
      <c r="F30" s="58">
        <v>96631052</v>
      </c>
      <c r="G30" s="58">
        <f t="shared" si="0"/>
        <v>536839.1777777778</v>
      </c>
      <c r="H30" s="58">
        <v>62476492</v>
      </c>
      <c r="I30" s="59">
        <f t="shared" si="1"/>
        <v>347091.6222222222</v>
      </c>
      <c r="J30" s="56">
        <f t="shared" si="2"/>
        <v>0.6465467435871443</v>
      </c>
    </row>
    <row r="31" spans="2:10" ht="11.25">
      <c r="B31" s="46" t="s">
        <v>185</v>
      </c>
      <c r="C31" s="57" t="s">
        <v>221</v>
      </c>
      <c r="D31" s="57" t="s">
        <v>222</v>
      </c>
      <c r="E31" s="57">
        <v>854</v>
      </c>
      <c r="F31" s="58">
        <v>467838135</v>
      </c>
      <c r="G31" s="58">
        <f t="shared" si="0"/>
        <v>547819.8302107728</v>
      </c>
      <c r="H31" s="58">
        <v>299610028</v>
      </c>
      <c r="I31" s="59">
        <f t="shared" si="1"/>
        <v>350831.41451990634</v>
      </c>
      <c r="J31" s="56">
        <f t="shared" si="2"/>
        <v>0.640413864508929</v>
      </c>
    </row>
    <row r="32" spans="2:10" ht="11.25">
      <c r="B32" s="46" t="s">
        <v>185</v>
      </c>
      <c r="C32" s="57" t="s">
        <v>223</v>
      </c>
      <c r="D32" s="57" t="s">
        <v>224</v>
      </c>
      <c r="E32" s="57">
        <v>16</v>
      </c>
      <c r="F32" s="58">
        <v>14597730</v>
      </c>
      <c r="G32" s="58">
        <f t="shared" si="0"/>
        <v>912358.125</v>
      </c>
      <c r="H32" s="58">
        <v>9695521</v>
      </c>
      <c r="I32" s="59">
        <f t="shared" si="1"/>
        <v>605970.0625</v>
      </c>
      <c r="J32" s="56">
        <f t="shared" si="2"/>
        <v>0.6641800471717177</v>
      </c>
    </row>
    <row r="33" spans="2:10" ht="11.25">
      <c r="B33" s="46" t="s">
        <v>185</v>
      </c>
      <c r="C33" s="57" t="s">
        <v>225</v>
      </c>
      <c r="D33" s="57" t="s">
        <v>226</v>
      </c>
      <c r="E33" s="57">
        <v>31</v>
      </c>
      <c r="F33" s="58">
        <v>51421070</v>
      </c>
      <c r="G33" s="58">
        <f t="shared" si="0"/>
        <v>1658744.1935483871</v>
      </c>
      <c r="H33" s="58">
        <v>25607757</v>
      </c>
      <c r="I33" s="59">
        <f t="shared" si="1"/>
        <v>826056.6774193548</v>
      </c>
      <c r="J33" s="56">
        <f t="shared" si="2"/>
        <v>0.4980012473486063</v>
      </c>
    </row>
    <row r="34" spans="2:10" ht="11.25">
      <c r="B34" s="46" t="s">
        <v>185</v>
      </c>
      <c r="C34" s="57" t="s">
        <v>225</v>
      </c>
      <c r="D34" s="57" t="s">
        <v>227</v>
      </c>
      <c r="E34" s="57">
        <v>14</v>
      </c>
      <c r="F34" s="58">
        <v>2789632</v>
      </c>
      <c r="G34" s="58">
        <f t="shared" si="0"/>
        <v>199259.42857142858</v>
      </c>
      <c r="H34" s="58">
        <v>2782872</v>
      </c>
      <c r="I34" s="59">
        <f t="shared" si="1"/>
        <v>198776.57142857142</v>
      </c>
      <c r="J34" s="56">
        <f t="shared" si="2"/>
        <v>0.9975767413049462</v>
      </c>
    </row>
    <row r="35" spans="2:10" ht="11.25">
      <c r="B35" s="46" t="s">
        <v>185</v>
      </c>
      <c r="C35" s="57" t="s">
        <v>225</v>
      </c>
      <c r="D35" s="57" t="s">
        <v>228</v>
      </c>
      <c r="E35" s="57">
        <v>31</v>
      </c>
      <c r="F35" s="58">
        <v>23538525</v>
      </c>
      <c r="G35" s="58">
        <f t="shared" si="0"/>
        <v>759307.2580645161</v>
      </c>
      <c r="H35" s="58">
        <v>20406156</v>
      </c>
      <c r="I35" s="59">
        <f t="shared" si="1"/>
        <v>658263.0967741936</v>
      </c>
      <c r="J35" s="56">
        <f t="shared" si="2"/>
        <v>0.866925858778322</v>
      </c>
    </row>
    <row r="36" spans="2:10" ht="11.25">
      <c r="B36" s="46" t="s">
        <v>185</v>
      </c>
      <c r="C36" s="57" t="s">
        <v>225</v>
      </c>
      <c r="D36" s="57" t="s">
        <v>229</v>
      </c>
      <c r="E36" s="58">
        <v>7871</v>
      </c>
      <c r="F36" s="58">
        <v>519590489</v>
      </c>
      <c r="G36" s="58">
        <f aca="true" t="shared" si="3" ref="G36:G67">+F36/E36</f>
        <v>66013.27518739678</v>
      </c>
      <c r="H36" s="58">
        <v>406027697</v>
      </c>
      <c r="I36" s="59">
        <f aca="true" t="shared" si="4" ref="I36:I67">+H36/E36</f>
        <v>51585.274679202135</v>
      </c>
      <c r="J36" s="56">
        <f aca="true" t="shared" si="5" ref="J36:J67">+I36/G36</f>
        <v>0.781437893102004</v>
      </c>
    </row>
    <row r="37" spans="2:10" ht="11.25">
      <c r="B37" s="46" t="s">
        <v>185</v>
      </c>
      <c r="C37" s="57" t="s">
        <v>225</v>
      </c>
      <c r="D37" s="57" t="s">
        <v>230</v>
      </c>
      <c r="E37" s="58">
        <v>3560</v>
      </c>
      <c r="F37" s="58">
        <v>1216501562</v>
      </c>
      <c r="G37" s="58">
        <f t="shared" si="3"/>
        <v>341713.9219101124</v>
      </c>
      <c r="H37" s="58">
        <v>971774087</v>
      </c>
      <c r="I37" s="59">
        <f t="shared" si="4"/>
        <v>272970.24915730336</v>
      </c>
      <c r="J37" s="56">
        <f t="shared" si="5"/>
        <v>0.7988268304418338</v>
      </c>
    </row>
    <row r="38" spans="2:10" ht="11.25">
      <c r="B38" s="46" t="s">
        <v>185</v>
      </c>
      <c r="C38" s="57" t="s">
        <v>225</v>
      </c>
      <c r="D38" s="57" t="s">
        <v>231</v>
      </c>
      <c r="E38" s="58">
        <v>1611</v>
      </c>
      <c r="F38" s="58">
        <v>147966299</v>
      </c>
      <c r="G38" s="58">
        <f t="shared" si="3"/>
        <v>91847.4854127871</v>
      </c>
      <c r="H38" s="58">
        <v>104745090</v>
      </c>
      <c r="I38" s="59">
        <f t="shared" si="4"/>
        <v>65018.67783985102</v>
      </c>
      <c r="J38" s="56">
        <f t="shared" si="5"/>
        <v>0.7078982897315016</v>
      </c>
    </row>
    <row r="39" spans="2:10" ht="11.25">
      <c r="B39" s="46" t="s">
        <v>185</v>
      </c>
      <c r="C39" s="57" t="s">
        <v>225</v>
      </c>
      <c r="D39" s="57" t="s">
        <v>232</v>
      </c>
      <c r="E39" s="57">
        <v>745</v>
      </c>
      <c r="F39" s="58">
        <v>73211636</v>
      </c>
      <c r="G39" s="58">
        <f t="shared" si="3"/>
        <v>98270.65234899329</v>
      </c>
      <c r="H39" s="58">
        <v>57524736</v>
      </c>
      <c r="I39" s="59">
        <f t="shared" si="4"/>
        <v>77214.41073825503</v>
      </c>
      <c r="J39" s="56">
        <f t="shared" si="5"/>
        <v>0.7857321478241518</v>
      </c>
    </row>
    <row r="40" spans="2:10" ht="11.25">
      <c r="B40" s="46" t="s">
        <v>185</v>
      </c>
      <c r="C40" s="57" t="s">
        <v>225</v>
      </c>
      <c r="D40" s="57" t="s">
        <v>233</v>
      </c>
      <c r="E40" s="57">
        <v>510</v>
      </c>
      <c r="F40" s="58">
        <v>74596119</v>
      </c>
      <c r="G40" s="58">
        <f t="shared" si="3"/>
        <v>146266.9</v>
      </c>
      <c r="H40" s="58">
        <v>63596234</v>
      </c>
      <c r="I40" s="59">
        <f t="shared" si="4"/>
        <v>124698.49803921569</v>
      </c>
      <c r="J40" s="56">
        <f t="shared" si="5"/>
        <v>0.8525407870079675</v>
      </c>
    </row>
    <row r="41" spans="2:10" ht="11.25">
      <c r="B41" s="46" t="s">
        <v>185</v>
      </c>
      <c r="C41" s="57" t="s">
        <v>225</v>
      </c>
      <c r="D41" s="57" t="s">
        <v>234</v>
      </c>
      <c r="E41" s="57">
        <v>191</v>
      </c>
      <c r="F41" s="58">
        <v>13609151</v>
      </c>
      <c r="G41" s="58">
        <f t="shared" si="3"/>
        <v>71252.09947643979</v>
      </c>
      <c r="H41" s="58">
        <v>11790200</v>
      </c>
      <c r="I41" s="59">
        <f t="shared" si="4"/>
        <v>61728.79581151832</v>
      </c>
      <c r="J41" s="56">
        <f t="shared" si="5"/>
        <v>0.8663435360515875</v>
      </c>
    </row>
    <row r="42" spans="2:10" ht="11.25">
      <c r="B42" s="46" t="s">
        <v>185</v>
      </c>
      <c r="C42" s="57" t="s">
        <v>225</v>
      </c>
      <c r="D42" s="57" t="s">
        <v>235</v>
      </c>
      <c r="E42" s="57">
        <v>421</v>
      </c>
      <c r="F42" s="58">
        <v>295828027</v>
      </c>
      <c r="G42" s="58">
        <f t="shared" si="3"/>
        <v>702679.3990498813</v>
      </c>
      <c r="H42" s="58">
        <v>233437368</v>
      </c>
      <c r="I42" s="59">
        <f t="shared" si="4"/>
        <v>554483.0593824228</v>
      </c>
      <c r="J42" s="56">
        <f t="shared" si="5"/>
        <v>0.7890982148219513</v>
      </c>
    </row>
    <row r="43" spans="2:10" ht="11.25">
      <c r="B43" s="46" t="s">
        <v>185</v>
      </c>
      <c r="C43" s="57" t="s">
        <v>236</v>
      </c>
      <c r="D43" s="57" t="s">
        <v>237</v>
      </c>
      <c r="E43" s="57">
        <v>21</v>
      </c>
      <c r="F43" s="58">
        <v>15133027</v>
      </c>
      <c r="G43" s="58">
        <f t="shared" si="3"/>
        <v>720620.3333333334</v>
      </c>
      <c r="H43" s="58">
        <v>6992370</v>
      </c>
      <c r="I43" s="59">
        <f t="shared" si="4"/>
        <v>332970</v>
      </c>
      <c r="J43" s="56">
        <f t="shared" si="5"/>
        <v>0.4620602342148732</v>
      </c>
    </row>
    <row r="44" spans="2:10" ht="11.25">
      <c r="B44" s="46" t="s">
        <v>185</v>
      </c>
      <c r="C44" s="57" t="s">
        <v>238</v>
      </c>
      <c r="D44" s="57" t="s">
        <v>239</v>
      </c>
      <c r="E44" s="58">
        <v>236463</v>
      </c>
      <c r="F44" s="58">
        <v>4270493820</v>
      </c>
      <c r="G44" s="58">
        <f t="shared" si="3"/>
        <v>18059.88175739968</v>
      </c>
      <c r="H44" s="58">
        <v>3185126236</v>
      </c>
      <c r="I44" s="59">
        <f t="shared" si="4"/>
        <v>13469.87154861437</v>
      </c>
      <c r="J44" s="56">
        <f t="shared" si="5"/>
        <v>0.7458449468028968</v>
      </c>
    </row>
    <row r="45" spans="2:10" ht="11.25">
      <c r="B45" s="46" t="s">
        <v>185</v>
      </c>
      <c r="C45" s="57" t="s">
        <v>240</v>
      </c>
      <c r="D45" s="57" t="s">
        <v>241</v>
      </c>
      <c r="E45" s="58">
        <v>3838</v>
      </c>
      <c r="F45" s="58">
        <v>842458049</v>
      </c>
      <c r="G45" s="58">
        <f t="shared" si="3"/>
        <v>219504.44215737362</v>
      </c>
      <c r="H45" s="58">
        <v>604404306</v>
      </c>
      <c r="I45" s="59">
        <f t="shared" si="4"/>
        <v>157478.97498697237</v>
      </c>
      <c r="J45" s="56">
        <f t="shared" si="5"/>
        <v>0.7174295583233249</v>
      </c>
    </row>
    <row r="46" spans="2:10" ht="11.25">
      <c r="B46" s="46" t="s">
        <v>185</v>
      </c>
      <c r="C46" s="57" t="s">
        <v>240</v>
      </c>
      <c r="D46" s="57" t="s">
        <v>242</v>
      </c>
      <c r="E46" s="58">
        <v>31246</v>
      </c>
      <c r="F46" s="58">
        <v>14320713100</v>
      </c>
      <c r="G46" s="58">
        <f t="shared" si="3"/>
        <v>458321.4843499968</v>
      </c>
      <c r="H46" s="58">
        <v>10747870980</v>
      </c>
      <c r="I46" s="59">
        <f t="shared" si="4"/>
        <v>343975.90027523524</v>
      </c>
      <c r="J46" s="56">
        <f t="shared" si="5"/>
        <v>0.7505122758167678</v>
      </c>
    </row>
    <row r="47" spans="2:10" ht="11.25">
      <c r="B47" s="46" t="s">
        <v>185</v>
      </c>
      <c r="C47" s="57" t="s">
        <v>240</v>
      </c>
      <c r="D47" s="57" t="s">
        <v>243</v>
      </c>
      <c r="E47" s="57">
        <v>87</v>
      </c>
      <c r="F47" s="58">
        <v>50380443</v>
      </c>
      <c r="G47" s="58">
        <f t="shared" si="3"/>
        <v>579085.551724138</v>
      </c>
      <c r="H47" s="58">
        <v>32156218</v>
      </c>
      <c r="I47" s="59">
        <f t="shared" si="4"/>
        <v>369611.7011494253</v>
      </c>
      <c r="J47" s="56">
        <f t="shared" si="5"/>
        <v>0.6382678691412063</v>
      </c>
    </row>
    <row r="48" spans="2:10" ht="11.25">
      <c r="B48" s="46" t="s">
        <v>185</v>
      </c>
      <c r="C48" s="57" t="s">
        <v>240</v>
      </c>
      <c r="D48" s="57" t="s">
        <v>244</v>
      </c>
      <c r="E48" s="58">
        <v>177285</v>
      </c>
      <c r="F48" s="58">
        <v>2924802059</v>
      </c>
      <c r="G48" s="58">
        <f t="shared" si="3"/>
        <v>16497.7412584257</v>
      </c>
      <c r="H48" s="58">
        <v>1789123816</v>
      </c>
      <c r="I48" s="59">
        <f t="shared" si="4"/>
        <v>10091.794658318526</v>
      </c>
      <c r="J48" s="56">
        <f t="shared" si="5"/>
        <v>0.6117076574445887</v>
      </c>
    </row>
    <row r="49" spans="2:10" ht="11.25">
      <c r="B49" s="46" t="s">
        <v>185</v>
      </c>
      <c r="C49" s="57" t="s">
        <v>240</v>
      </c>
      <c r="D49" s="57" t="s">
        <v>245</v>
      </c>
      <c r="E49" s="58">
        <v>24975</v>
      </c>
      <c r="F49" s="58">
        <v>2585880175</v>
      </c>
      <c r="G49" s="58">
        <f t="shared" si="3"/>
        <v>103538.74574574575</v>
      </c>
      <c r="H49" s="58">
        <v>2000025357</v>
      </c>
      <c r="I49" s="59">
        <f t="shared" si="4"/>
        <v>80081.09537537537</v>
      </c>
      <c r="J49" s="56">
        <f t="shared" si="5"/>
        <v>0.7734408486271023</v>
      </c>
    </row>
    <row r="50" spans="2:10" ht="11.25">
      <c r="B50" s="46" t="s">
        <v>185</v>
      </c>
      <c r="C50" s="57" t="s">
        <v>240</v>
      </c>
      <c r="D50" s="57" t="s">
        <v>246</v>
      </c>
      <c r="E50" s="58">
        <v>15987</v>
      </c>
      <c r="F50" s="58">
        <v>7756714085</v>
      </c>
      <c r="G50" s="58">
        <f t="shared" si="3"/>
        <v>485188.8462500782</v>
      </c>
      <c r="H50" s="58">
        <v>6038881596</v>
      </c>
      <c r="I50" s="59">
        <f t="shared" si="4"/>
        <v>377737.0110714956</v>
      </c>
      <c r="J50" s="56">
        <f t="shared" si="5"/>
        <v>0.7785360566116574</v>
      </c>
    </row>
    <row r="51" spans="2:10" ht="11.25">
      <c r="B51" s="46" t="s">
        <v>185</v>
      </c>
      <c r="C51" s="57" t="s">
        <v>240</v>
      </c>
      <c r="D51" s="57" t="s">
        <v>247</v>
      </c>
      <c r="E51" s="58">
        <v>6519</v>
      </c>
      <c r="F51" s="58">
        <v>1213279586</v>
      </c>
      <c r="G51" s="58">
        <f t="shared" si="3"/>
        <v>186114.37122258014</v>
      </c>
      <c r="H51" s="58">
        <v>885131473</v>
      </c>
      <c r="I51" s="59">
        <f t="shared" si="4"/>
        <v>135777.18561129007</v>
      </c>
      <c r="J51" s="56">
        <f t="shared" si="5"/>
        <v>0.7295362777166186</v>
      </c>
    </row>
    <row r="52" spans="2:10" ht="11.25">
      <c r="B52" s="46" t="s">
        <v>185</v>
      </c>
      <c r="C52" s="57" t="s">
        <v>248</v>
      </c>
      <c r="D52" s="57" t="s">
        <v>249</v>
      </c>
      <c r="E52" s="57">
        <v>559</v>
      </c>
      <c r="F52" s="58">
        <v>140932703</v>
      </c>
      <c r="G52" s="58">
        <f t="shared" si="3"/>
        <v>252115.74776386406</v>
      </c>
      <c r="H52" s="58">
        <v>101850357</v>
      </c>
      <c r="I52" s="59">
        <f t="shared" si="4"/>
        <v>182200.99642218248</v>
      </c>
      <c r="J52" s="56">
        <f t="shared" si="5"/>
        <v>0.7226878845855954</v>
      </c>
    </row>
    <row r="53" spans="2:10" ht="11.25">
      <c r="B53" s="46" t="s">
        <v>185</v>
      </c>
      <c r="C53" s="57" t="s">
        <v>250</v>
      </c>
      <c r="D53" s="57" t="s">
        <v>220</v>
      </c>
      <c r="E53" s="57">
        <v>180</v>
      </c>
      <c r="F53" s="58">
        <v>96631052</v>
      </c>
      <c r="G53" s="58">
        <f t="shared" si="3"/>
        <v>536839.1777777778</v>
      </c>
      <c r="H53" s="58">
        <v>62476492</v>
      </c>
      <c r="I53" s="59">
        <f t="shared" si="4"/>
        <v>347091.6222222222</v>
      </c>
      <c r="J53" s="56">
        <f t="shared" si="5"/>
        <v>0.6465467435871443</v>
      </c>
    </row>
    <row r="54" spans="2:10" ht="11.25">
      <c r="B54" s="46" t="s">
        <v>185</v>
      </c>
      <c r="C54" s="57" t="s">
        <v>250</v>
      </c>
      <c r="D54" s="57" t="s">
        <v>251</v>
      </c>
      <c r="E54" s="57">
        <v>69</v>
      </c>
      <c r="F54" s="58">
        <v>10136403</v>
      </c>
      <c r="G54" s="58">
        <f t="shared" si="3"/>
        <v>146904.39130434784</v>
      </c>
      <c r="H54" s="58">
        <v>6163776</v>
      </c>
      <c r="I54" s="59">
        <f t="shared" si="4"/>
        <v>89330.08695652174</v>
      </c>
      <c r="J54" s="56">
        <f t="shared" si="5"/>
        <v>0.6080831632286128</v>
      </c>
    </row>
    <row r="55" spans="2:10" ht="11.25">
      <c r="B55" s="46" t="s">
        <v>185</v>
      </c>
      <c r="C55" s="57" t="s">
        <v>250</v>
      </c>
      <c r="D55" s="57" t="s">
        <v>252</v>
      </c>
      <c r="E55" s="57">
        <v>117</v>
      </c>
      <c r="F55" s="58">
        <v>11258194</v>
      </c>
      <c r="G55" s="58">
        <f t="shared" si="3"/>
        <v>96223.88034188034</v>
      </c>
      <c r="H55" s="58">
        <v>8080689</v>
      </c>
      <c r="I55" s="59">
        <f t="shared" si="4"/>
        <v>69065.71794871795</v>
      </c>
      <c r="J55" s="56">
        <f t="shared" si="5"/>
        <v>0.7177606816866009</v>
      </c>
    </row>
    <row r="56" spans="2:10" ht="11.25">
      <c r="B56" s="46" t="s">
        <v>185</v>
      </c>
      <c r="C56" s="57" t="s">
        <v>250</v>
      </c>
      <c r="D56" s="57" t="s">
        <v>253</v>
      </c>
      <c r="E56" s="57">
        <v>61</v>
      </c>
      <c r="F56" s="58">
        <v>14804330</v>
      </c>
      <c r="G56" s="58">
        <f t="shared" si="3"/>
        <v>242693.9344262295</v>
      </c>
      <c r="H56" s="58">
        <v>8565650</v>
      </c>
      <c r="I56" s="59">
        <f t="shared" si="4"/>
        <v>140420.49180327868</v>
      </c>
      <c r="J56" s="56">
        <f t="shared" si="5"/>
        <v>0.5785908582151302</v>
      </c>
    </row>
    <row r="57" spans="2:10" ht="11.25">
      <c r="B57" s="46" t="s">
        <v>185</v>
      </c>
      <c r="C57" s="57" t="s">
        <v>250</v>
      </c>
      <c r="D57" s="57" t="s">
        <v>254</v>
      </c>
      <c r="E57" s="57">
        <v>11</v>
      </c>
      <c r="F57" s="58">
        <v>582290</v>
      </c>
      <c r="G57" s="58">
        <f t="shared" si="3"/>
        <v>52935.454545454544</v>
      </c>
      <c r="H57" s="58">
        <v>454811</v>
      </c>
      <c r="I57" s="59">
        <f t="shared" si="4"/>
        <v>41346.454545454544</v>
      </c>
      <c r="J57" s="56">
        <f t="shared" si="5"/>
        <v>0.7810730048601212</v>
      </c>
    </row>
    <row r="58" spans="2:10" ht="11.25">
      <c r="B58" s="46" t="s">
        <v>185</v>
      </c>
      <c r="C58" s="57" t="s">
        <v>250</v>
      </c>
      <c r="D58" s="57" t="s">
        <v>255</v>
      </c>
      <c r="E58" s="57">
        <v>23</v>
      </c>
      <c r="F58" s="58">
        <v>6296825</v>
      </c>
      <c r="G58" s="58">
        <f t="shared" si="3"/>
        <v>273775</v>
      </c>
      <c r="H58" s="58">
        <v>3391088</v>
      </c>
      <c r="I58" s="59">
        <f t="shared" si="4"/>
        <v>147438.60869565216</v>
      </c>
      <c r="J58" s="56">
        <f t="shared" si="5"/>
        <v>0.5385393432404425</v>
      </c>
    </row>
    <row r="59" spans="2:10" ht="11.25">
      <c r="B59" s="46" t="s">
        <v>185</v>
      </c>
      <c r="C59" s="57" t="s">
        <v>256</v>
      </c>
      <c r="D59" s="57" t="s">
        <v>257</v>
      </c>
      <c r="E59" s="57">
        <v>75</v>
      </c>
      <c r="F59" s="58">
        <v>209246946</v>
      </c>
      <c r="G59" s="58">
        <f t="shared" si="3"/>
        <v>2789959.28</v>
      </c>
      <c r="H59" s="58">
        <v>146026915</v>
      </c>
      <c r="I59" s="59">
        <f t="shared" si="4"/>
        <v>1947025.5333333334</v>
      </c>
      <c r="J59" s="56">
        <f t="shared" si="5"/>
        <v>0.6978687994805909</v>
      </c>
    </row>
    <row r="60" spans="2:10" ht="11.25">
      <c r="B60" s="46" t="s">
        <v>185</v>
      </c>
      <c r="C60" s="57" t="s">
        <v>256</v>
      </c>
      <c r="D60" s="57" t="s">
        <v>258</v>
      </c>
      <c r="E60" s="57">
        <v>292</v>
      </c>
      <c r="F60" s="58">
        <v>720853907</v>
      </c>
      <c r="G60" s="58">
        <f t="shared" si="3"/>
        <v>2468677.76369863</v>
      </c>
      <c r="H60" s="58">
        <v>422264300</v>
      </c>
      <c r="I60" s="59">
        <f t="shared" si="4"/>
        <v>1446110.6164383562</v>
      </c>
      <c r="J60" s="56">
        <f t="shared" si="5"/>
        <v>0.5857834658306152</v>
      </c>
    </row>
    <row r="61" spans="2:10" ht="11.25">
      <c r="B61" s="46" t="s">
        <v>185</v>
      </c>
      <c r="C61" s="57" t="s">
        <v>256</v>
      </c>
      <c r="D61" s="57" t="s">
        <v>259</v>
      </c>
      <c r="E61" s="57">
        <v>4</v>
      </c>
      <c r="F61" s="58">
        <v>38290680</v>
      </c>
      <c r="G61" s="58">
        <f t="shared" si="3"/>
        <v>9572670</v>
      </c>
      <c r="H61" s="58">
        <v>6837059</v>
      </c>
      <c r="I61" s="59">
        <f t="shared" si="4"/>
        <v>1709264.75</v>
      </c>
      <c r="J61" s="56">
        <f t="shared" si="5"/>
        <v>0.17855674017802767</v>
      </c>
    </row>
    <row r="62" spans="2:10" ht="11.25">
      <c r="B62" s="46" t="s">
        <v>185</v>
      </c>
      <c r="C62" s="57" t="s">
        <v>256</v>
      </c>
      <c r="D62" s="57" t="s">
        <v>260</v>
      </c>
      <c r="E62" s="57">
        <v>64</v>
      </c>
      <c r="F62" s="58">
        <v>92454124</v>
      </c>
      <c r="G62" s="58">
        <f t="shared" si="3"/>
        <v>1444595.6875</v>
      </c>
      <c r="H62" s="58">
        <v>44608441</v>
      </c>
      <c r="I62" s="59">
        <f t="shared" si="4"/>
        <v>697006.890625</v>
      </c>
      <c r="J62" s="56">
        <f t="shared" si="5"/>
        <v>0.4824927117366879</v>
      </c>
    </row>
    <row r="63" spans="2:10" ht="11.25">
      <c r="B63" s="46" t="s">
        <v>261</v>
      </c>
      <c r="C63" s="57" t="s">
        <v>262</v>
      </c>
      <c r="D63" s="57" t="s">
        <v>263</v>
      </c>
      <c r="E63" s="58">
        <v>1108</v>
      </c>
      <c r="F63" s="58">
        <v>641767939</v>
      </c>
      <c r="G63" s="58">
        <f t="shared" si="3"/>
        <v>579212.94133574</v>
      </c>
      <c r="H63" s="58">
        <v>430849083</v>
      </c>
      <c r="I63" s="59">
        <f t="shared" si="4"/>
        <v>388852.9629963899</v>
      </c>
      <c r="J63" s="56">
        <f t="shared" si="5"/>
        <v>0.6713471596467521</v>
      </c>
    </row>
    <row r="64" spans="2:10" ht="11.25">
      <c r="B64" s="46" t="s">
        <v>261</v>
      </c>
      <c r="C64" s="57" t="s">
        <v>262</v>
      </c>
      <c r="D64" s="57" t="s">
        <v>264</v>
      </c>
      <c r="E64" s="57">
        <v>412</v>
      </c>
      <c r="F64" s="58">
        <v>216432669</v>
      </c>
      <c r="G64" s="58">
        <f t="shared" si="3"/>
        <v>525322.0121359223</v>
      </c>
      <c r="H64" s="58">
        <v>141508754</v>
      </c>
      <c r="I64" s="59">
        <f t="shared" si="4"/>
        <v>343467.8495145631</v>
      </c>
      <c r="J64" s="56">
        <f t="shared" si="5"/>
        <v>0.6538234484369825</v>
      </c>
    </row>
    <row r="65" spans="2:10" ht="11.25">
      <c r="B65" s="46" t="s">
        <v>261</v>
      </c>
      <c r="C65" s="57" t="s">
        <v>265</v>
      </c>
      <c r="D65" s="57" t="s">
        <v>266</v>
      </c>
      <c r="E65" s="57">
        <v>108</v>
      </c>
      <c r="F65" s="58">
        <v>82694460</v>
      </c>
      <c r="G65" s="58">
        <f t="shared" si="3"/>
        <v>765689.4444444445</v>
      </c>
      <c r="H65" s="58">
        <v>42326063</v>
      </c>
      <c r="I65" s="59">
        <f t="shared" si="4"/>
        <v>391907.99074074073</v>
      </c>
      <c r="J65" s="56">
        <f t="shared" si="5"/>
        <v>0.5118367421469345</v>
      </c>
    </row>
    <row r="66" spans="2:10" ht="11.25">
      <c r="B66" s="46" t="s">
        <v>261</v>
      </c>
      <c r="C66" s="57" t="s">
        <v>265</v>
      </c>
      <c r="D66" s="57" t="s">
        <v>267</v>
      </c>
      <c r="E66" s="57">
        <v>742</v>
      </c>
      <c r="F66" s="58">
        <v>984923477</v>
      </c>
      <c r="G66" s="58">
        <f t="shared" si="3"/>
        <v>1327390.1307277628</v>
      </c>
      <c r="H66" s="58">
        <v>528472355</v>
      </c>
      <c r="I66" s="59">
        <f t="shared" si="4"/>
        <v>712226.8935309973</v>
      </c>
      <c r="J66" s="56">
        <f t="shared" si="5"/>
        <v>0.5365618419510981</v>
      </c>
    </row>
    <row r="67" spans="2:10" ht="11.25">
      <c r="B67" s="46" t="s">
        <v>261</v>
      </c>
      <c r="C67" s="57" t="s">
        <v>265</v>
      </c>
      <c r="D67" s="57" t="s">
        <v>268</v>
      </c>
      <c r="E67" s="57">
        <v>208</v>
      </c>
      <c r="F67" s="58">
        <v>142888535</v>
      </c>
      <c r="G67" s="58">
        <f t="shared" si="3"/>
        <v>686964.1105769231</v>
      </c>
      <c r="H67" s="58">
        <v>84844654</v>
      </c>
      <c r="I67" s="59">
        <f t="shared" si="4"/>
        <v>407906.9903846154</v>
      </c>
      <c r="J67" s="56">
        <f t="shared" si="5"/>
        <v>0.5937820973530171</v>
      </c>
    </row>
    <row r="68" spans="2:10" ht="11.25">
      <c r="B68" s="46" t="s">
        <v>261</v>
      </c>
      <c r="C68" s="57" t="s">
        <v>269</v>
      </c>
      <c r="D68" s="57" t="s">
        <v>270</v>
      </c>
      <c r="E68" s="58">
        <v>4274</v>
      </c>
      <c r="F68" s="58">
        <v>2355816263</v>
      </c>
      <c r="G68" s="58">
        <f>+F68/E68</f>
        <v>551197.0666822649</v>
      </c>
      <c r="H68" s="58">
        <v>1780313119</v>
      </c>
      <c r="I68" s="59">
        <f>+H68/E68</f>
        <v>416544.9506317267</v>
      </c>
      <c r="J68" s="56">
        <f>+I68/G68</f>
        <v>0.7557096650368101</v>
      </c>
    </row>
    <row r="69" spans="2:10" ht="11.25">
      <c r="B69" s="46" t="s">
        <v>261</v>
      </c>
      <c r="C69" s="57" t="s">
        <v>269</v>
      </c>
      <c r="D69" s="57" t="s">
        <v>271</v>
      </c>
      <c r="E69" s="57">
        <v>116</v>
      </c>
      <c r="F69" s="58">
        <v>25155014</v>
      </c>
      <c r="G69" s="58">
        <f>+F69/E69</f>
        <v>216853.56896551725</v>
      </c>
      <c r="H69" s="58">
        <v>18306914</v>
      </c>
      <c r="I69" s="59">
        <f>+H69/E69</f>
        <v>157818.22413793104</v>
      </c>
      <c r="J69" s="56">
        <f>+I69/G69</f>
        <v>0.7277640155557059</v>
      </c>
    </row>
    <row r="70" spans="2:10" ht="11.25">
      <c r="B70" s="46" t="s">
        <v>261</v>
      </c>
      <c r="C70" s="57" t="s">
        <v>272</v>
      </c>
      <c r="D70" s="57" t="s">
        <v>273</v>
      </c>
      <c r="E70" s="57">
        <v>109</v>
      </c>
      <c r="F70" s="58">
        <v>232633132</v>
      </c>
      <c r="G70" s="58">
        <f>+F70/E70</f>
        <v>2134248.9174311925</v>
      </c>
      <c r="H70" s="58">
        <v>101973800</v>
      </c>
      <c r="I70" s="59">
        <f>+H70/E70</f>
        <v>935539.4495412844</v>
      </c>
      <c r="J70" s="56">
        <f>+I70/G70</f>
        <v>0.4383459876214021</v>
      </c>
    </row>
    <row r="71" spans="2:10" ht="11.25">
      <c r="B71" s="46" t="s">
        <v>261</v>
      </c>
      <c r="C71" s="57" t="s">
        <v>274</v>
      </c>
      <c r="D71" s="57" t="s">
        <v>275</v>
      </c>
      <c r="E71" s="57">
        <v>476</v>
      </c>
      <c r="F71" s="58">
        <v>220504249</v>
      </c>
      <c r="G71" s="58">
        <f>+F71/E71</f>
        <v>463244.2205882353</v>
      </c>
      <c r="H71" s="58">
        <v>153137104</v>
      </c>
      <c r="I71" s="59">
        <f>+H71/E71</f>
        <v>321716.60504201683</v>
      </c>
      <c r="J71" s="56">
        <f>+I71/G71</f>
        <v>0.6944859552343593</v>
      </c>
    </row>
    <row r="72" spans="2:10" ht="11.25">
      <c r="B72" s="46" t="s">
        <v>261</v>
      </c>
      <c r="C72" s="57" t="s">
        <v>276</v>
      </c>
      <c r="D72" s="57" t="s">
        <v>277</v>
      </c>
      <c r="E72" s="58">
        <v>2656</v>
      </c>
      <c r="F72" s="58">
        <v>2608258708</v>
      </c>
      <c r="G72" s="58">
        <f>+F72/E72</f>
        <v>982025.1159638554</v>
      </c>
      <c r="H72" s="58">
        <v>1754378821</v>
      </c>
      <c r="I72" s="59">
        <f>+H72/E72</f>
        <v>660534.1946536144</v>
      </c>
      <c r="J72" s="56">
        <f>+I72/G72</f>
        <v>0.6726245428104979</v>
      </c>
    </row>
    <row r="73" spans="2:10" ht="11.25">
      <c r="B73" s="46" t="s">
        <v>261</v>
      </c>
      <c r="C73" s="57" t="s">
        <v>278</v>
      </c>
      <c r="D73" s="57" t="s">
        <v>279</v>
      </c>
      <c r="E73" s="57">
        <v>25</v>
      </c>
      <c r="F73" s="58">
        <v>12508484</v>
      </c>
      <c r="G73" s="58">
        <f>+F73/E73</f>
        <v>500339.36</v>
      </c>
      <c r="H73" s="58">
        <v>7710067</v>
      </c>
      <c r="I73" s="59">
        <f>+H73/E73</f>
        <v>308402.68</v>
      </c>
      <c r="J73" s="56">
        <f>+I73/G73</f>
        <v>0.6163870058114157</v>
      </c>
    </row>
    <row r="74" spans="2:10" ht="11.25">
      <c r="B74" s="46" t="s">
        <v>261</v>
      </c>
      <c r="C74" s="57" t="s">
        <v>278</v>
      </c>
      <c r="D74" s="57" t="s">
        <v>280</v>
      </c>
      <c r="E74" s="57">
        <v>12</v>
      </c>
      <c r="F74" s="58">
        <v>4276854</v>
      </c>
      <c r="G74" s="58">
        <f>+F74/E74</f>
        <v>356404.5</v>
      </c>
      <c r="H74" s="58">
        <v>3066893</v>
      </c>
      <c r="I74" s="59">
        <f>+H74/E74</f>
        <v>255574.41666666666</v>
      </c>
      <c r="J74" s="56">
        <f>+I74/G74</f>
        <v>0.7170908803527078</v>
      </c>
    </row>
    <row r="75" spans="2:10" ht="11.25">
      <c r="B75" s="46" t="s">
        <v>261</v>
      </c>
      <c r="C75" s="57" t="s">
        <v>281</v>
      </c>
      <c r="D75" s="57" t="s">
        <v>282</v>
      </c>
      <c r="E75" s="57">
        <v>234</v>
      </c>
      <c r="F75" s="58">
        <v>57042147</v>
      </c>
      <c r="G75" s="58">
        <f>+F75/E75</f>
        <v>243769.85897435897</v>
      </c>
      <c r="H75" s="58">
        <v>34607923</v>
      </c>
      <c r="I75" s="59">
        <f>+H75/E75</f>
        <v>147897.10683760684</v>
      </c>
      <c r="J75" s="56">
        <f>+I75/G75</f>
        <v>0.6067079312424899</v>
      </c>
    </row>
    <row r="76" spans="2:10" ht="11.25">
      <c r="B76" s="46" t="s">
        <v>261</v>
      </c>
      <c r="C76" s="57" t="s">
        <v>281</v>
      </c>
      <c r="D76" s="57" t="s">
        <v>283</v>
      </c>
      <c r="E76" s="57">
        <v>574</v>
      </c>
      <c r="F76" s="58">
        <v>409842284</v>
      </c>
      <c r="G76" s="58">
        <f>+F76/E76</f>
        <v>714010.9477351917</v>
      </c>
      <c r="H76" s="58">
        <v>212113382</v>
      </c>
      <c r="I76" s="59">
        <f>+H76/E76</f>
        <v>369535.50871080137</v>
      </c>
      <c r="J76" s="56">
        <f>+I76/G76</f>
        <v>0.5175487993327696</v>
      </c>
    </row>
  </sheetData>
  <mergeCells count="1">
    <mergeCell ref="D1:J1"/>
  </mergeCells>
  <printOptions/>
  <pageMargins left="0.75" right="0.75" top="1" bottom="1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30"/>
  <sheetViews>
    <sheetView showGridLines="0" workbookViewId="0" topLeftCell="A1">
      <selection activeCell="A1" sqref="A1:F1"/>
    </sheetView>
  </sheetViews>
  <sheetFormatPr defaultColWidth="17.69921875" defaultRowHeight="15"/>
  <cols>
    <col min="1" max="1" width="29" style="4" bestFit="1" customWidth="1"/>
    <col min="2" max="2" width="9.796875" style="4" customWidth="1"/>
    <col min="3" max="3" width="8.796875" style="4" customWidth="1"/>
    <col min="4" max="4" width="9.796875" style="4" customWidth="1"/>
    <col min="5" max="5" width="8.796875" style="4" customWidth="1"/>
    <col min="6" max="6" width="6.296875" style="4" customWidth="1"/>
    <col min="7" max="7" width="17.69921875" style="4" customWidth="1"/>
    <col min="8" max="8" width="9.796875" style="4" customWidth="1"/>
    <col min="9" max="16384" width="17.69921875" style="4" customWidth="1"/>
  </cols>
  <sheetData>
    <row r="1" spans="1:6" ht="11.25">
      <c r="A1" s="38" t="s">
        <v>166</v>
      </c>
      <c r="B1" s="38"/>
      <c r="C1" s="38"/>
      <c r="D1" s="38"/>
      <c r="E1" s="38"/>
      <c r="F1" s="38"/>
    </row>
    <row r="2" spans="1:8" ht="11.25">
      <c r="A2" s="39" t="s">
        <v>167</v>
      </c>
      <c r="B2" s="39"/>
      <c r="C2" s="39"/>
      <c r="D2" s="39"/>
      <c r="E2" s="39"/>
      <c r="F2" s="39"/>
      <c r="H2" s="45"/>
    </row>
    <row r="3" spans="1:5" ht="11.25">
      <c r="A3" s="39" t="s">
        <v>170</v>
      </c>
      <c r="B3" s="39"/>
      <c r="C3" s="39"/>
      <c r="D3" s="39"/>
      <c r="E3" s="39"/>
    </row>
    <row r="4" ht="12" thickBot="1"/>
    <row r="5" spans="1:6" ht="11.25" customHeight="1">
      <c r="A5" s="31" t="s">
        <v>21</v>
      </c>
      <c r="B5" s="40" t="s">
        <v>156</v>
      </c>
      <c r="C5" s="29"/>
      <c r="D5" s="40" t="s">
        <v>168</v>
      </c>
      <c r="E5" s="29"/>
      <c r="F5" s="35" t="s">
        <v>176</v>
      </c>
    </row>
    <row r="6" spans="1:6" ht="11.25">
      <c r="A6" s="32"/>
      <c r="B6" s="41" t="s">
        <v>12</v>
      </c>
      <c r="C6" s="34" t="s">
        <v>20</v>
      </c>
      <c r="D6" s="41" t="s">
        <v>12</v>
      </c>
      <c r="E6" s="34" t="s">
        <v>20</v>
      </c>
      <c r="F6" s="36"/>
    </row>
    <row r="7" spans="1:6" ht="11.25">
      <c r="A7" s="33"/>
      <c r="B7" s="42" t="s">
        <v>12</v>
      </c>
      <c r="C7" s="33"/>
      <c r="D7" s="42" t="s">
        <v>12</v>
      </c>
      <c r="E7" s="33"/>
      <c r="F7" s="37"/>
    </row>
    <row r="8" spans="1:6" ht="11.25">
      <c r="A8" s="6" t="s">
        <v>13</v>
      </c>
      <c r="B8" s="7">
        <v>22</v>
      </c>
      <c r="C8" s="8"/>
      <c r="D8" s="7">
        <v>19</v>
      </c>
      <c r="E8" s="8"/>
      <c r="F8" s="9">
        <v>-0.13636363636363635</v>
      </c>
    </row>
    <row r="9" spans="1:6" ht="11.25">
      <c r="A9" s="10" t="s">
        <v>107</v>
      </c>
      <c r="B9" s="11"/>
      <c r="C9" s="12"/>
      <c r="D9" s="11"/>
      <c r="E9" s="12"/>
      <c r="F9" s="13"/>
    </row>
    <row r="10" spans="1:6" ht="11.25">
      <c r="A10" s="14" t="s">
        <v>109</v>
      </c>
      <c r="B10" s="15">
        <v>11482.213</v>
      </c>
      <c r="C10" s="16">
        <v>0.2725597330208014</v>
      </c>
      <c r="D10" s="15">
        <v>11450.554</v>
      </c>
      <c r="E10" s="16">
        <v>0.2888972422547559</v>
      </c>
      <c r="F10" s="13">
        <v>-0.0027572211036321903</v>
      </c>
    </row>
    <row r="11" spans="1:6" ht="11.25">
      <c r="A11" s="14" t="s">
        <v>110</v>
      </c>
      <c r="B11" s="15">
        <v>15757.536</v>
      </c>
      <c r="C11" s="16">
        <v>0.3740454740933361</v>
      </c>
      <c r="D11" s="15">
        <v>15548.571</v>
      </c>
      <c r="E11" s="16">
        <v>0.3922901270019138</v>
      </c>
      <c r="F11" s="13">
        <v>-0.013261273843829358</v>
      </c>
    </row>
    <row r="12" spans="1:6" ht="11.25">
      <c r="A12" s="14" t="s">
        <v>111</v>
      </c>
      <c r="B12" s="15">
        <v>8955.786</v>
      </c>
      <c r="C12" s="16">
        <v>0.2125885176621816</v>
      </c>
      <c r="D12" s="15">
        <v>7783.051</v>
      </c>
      <c r="E12" s="16">
        <v>0.19636621688593583</v>
      </c>
      <c r="F12" s="13">
        <v>-0.1309471887782937</v>
      </c>
    </row>
    <row r="13" spans="1:6" ht="11.25">
      <c r="A13" s="14" t="s">
        <v>112</v>
      </c>
      <c r="B13" s="15">
        <v>316.032</v>
      </c>
      <c r="C13" s="16">
        <v>0.007501828919741335</v>
      </c>
      <c r="D13" s="15">
        <v>312.665</v>
      </c>
      <c r="E13" s="16">
        <v>0.007888531528656453</v>
      </c>
      <c r="F13" s="13">
        <v>-0.010653984406642225</v>
      </c>
    </row>
    <row r="14" spans="1:6" ht="11.25">
      <c r="A14" s="14" t="s">
        <v>113</v>
      </c>
      <c r="B14" s="15">
        <v>2729.082</v>
      </c>
      <c r="C14" s="16">
        <v>0.06478175080987217</v>
      </c>
      <c r="D14" s="15">
        <v>2542.147</v>
      </c>
      <c r="E14" s="16">
        <v>0.06413831660076891</v>
      </c>
      <c r="F14" s="13">
        <v>-0.06849739216337214</v>
      </c>
    </row>
    <row r="15" spans="1:6" ht="11.25">
      <c r="A15" s="14" t="s">
        <v>18</v>
      </c>
      <c r="B15" s="15">
        <v>2886.678</v>
      </c>
      <c r="C15" s="16">
        <v>0.0685226954940673</v>
      </c>
      <c r="D15" s="15">
        <v>1998.399</v>
      </c>
      <c r="E15" s="16">
        <v>0.0504195657279693</v>
      </c>
      <c r="F15" s="13">
        <v>-0.307716690257798</v>
      </c>
    </row>
    <row r="16" spans="1:6" ht="11.25">
      <c r="A16" s="14" t="s">
        <v>114</v>
      </c>
      <c r="B16" s="15">
        <v>42127.327000000005</v>
      </c>
      <c r="C16" s="16">
        <v>1</v>
      </c>
      <c r="D16" s="15">
        <v>39635.386999999995</v>
      </c>
      <c r="E16" s="16">
        <v>1</v>
      </c>
      <c r="F16" s="13">
        <v>-0.05915257808785279</v>
      </c>
    </row>
    <row r="17" spans="1:6" ht="11.25">
      <c r="A17" s="14"/>
      <c r="B17" s="15"/>
      <c r="C17" s="17"/>
      <c r="D17" s="15"/>
      <c r="E17" s="17"/>
      <c r="F17" s="13"/>
    </row>
    <row r="18" spans="1:6" ht="11.25" hidden="1">
      <c r="A18" s="14" t="s">
        <v>115</v>
      </c>
      <c r="B18" s="15">
        <v>349.136</v>
      </c>
      <c r="C18" s="17"/>
      <c r="D18" s="15"/>
      <c r="E18" s="17"/>
      <c r="F18" s="13">
        <v>-1.0028642133724395</v>
      </c>
    </row>
    <row r="19" spans="1:6" ht="11.25">
      <c r="A19" s="18" t="s">
        <v>82</v>
      </c>
      <c r="B19" s="19">
        <v>14.027636163362907</v>
      </c>
      <c r="C19" s="20"/>
      <c r="D19" s="19">
        <v>13.740015684645883</v>
      </c>
      <c r="E19" s="20"/>
      <c r="F19" s="21">
        <v>-0.020503845078918226</v>
      </c>
    </row>
    <row r="20" spans="1:6" ht="11.25">
      <c r="A20" s="10" t="s">
        <v>108</v>
      </c>
      <c r="B20" s="15"/>
      <c r="C20" s="16"/>
      <c r="D20" s="15"/>
      <c r="E20" s="16"/>
      <c r="F20" s="13"/>
    </row>
    <row r="21" spans="1:6" ht="11.25">
      <c r="A21" s="14" t="s">
        <v>79</v>
      </c>
      <c r="B21" s="22">
        <v>3823.3687675991323</v>
      </c>
      <c r="C21" s="16"/>
      <c r="D21" s="22">
        <v>3969.4526398312873</v>
      </c>
      <c r="E21" s="16"/>
      <c r="F21" s="13">
        <v>0.038208156500657786</v>
      </c>
    </row>
    <row r="22" spans="1:6" ht="11.25">
      <c r="A22" s="14" t="s">
        <v>78</v>
      </c>
      <c r="B22" s="22">
        <v>5246.973819133904</v>
      </c>
      <c r="C22" s="16"/>
      <c r="D22" s="22">
        <v>5390.072497938021</v>
      </c>
      <c r="E22" s="16"/>
      <c r="F22" s="13">
        <v>0.027272611554165938</v>
      </c>
    </row>
    <row r="23" spans="1:6" ht="11.25">
      <c r="A23" s="14" t="s">
        <v>80</v>
      </c>
      <c r="B23" s="22">
        <v>2982.114378273732</v>
      </c>
      <c r="C23" s="16"/>
      <c r="D23" s="22">
        <v>2698.0748999473335</v>
      </c>
      <c r="E23" s="16"/>
      <c r="F23" s="13">
        <v>-0.09524768077166168</v>
      </c>
    </row>
    <row r="24" spans="1:6" ht="11.25">
      <c r="A24" s="14" t="s">
        <v>81</v>
      </c>
      <c r="B24" s="22">
        <v>105.23292664592523</v>
      </c>
      <c r="C24" s="16"/>
      <c r="D24" s="22">
        <v>108.38854693256322</v>
      </c>
      <c r="E24" s="16"/>
      <c r="F24" s="13">
        <v>0.02998700489681938</v>
      </c>
    </row>
    <row r="25" spans="1:6" ht="11.25">
      <c r="A25" s="14" t="s">
        <v>105</v>
      </c>
      <c r="B25" s="22">
        <v>908.734830386527</v>
      </c>
      <c r="C25" s="16"/>
      <c r="D25" s="22">
        <v>881.2614760813484</v>
      </c>
      <c r="E25" s="16"/>
      <c r="F25" s="13">
        <v>-0.030232531412373587</v>
      </c>
    </row>
    <row r="26" spans="1:6" ht="11.25">
      <c r="A26" s="14" t="s">
        <v>88</v>
      </c>
      <c r="B26" s="22">
        <v>961.2114413236828</v>
      </c>
      <c r="C26" s="16"/>
      <c r="D26" s="22">
        <v>692.7656239153324</v>
      </c>
      <c r="E26" s="16"/>
      <c r="F26" s="13">
        <v>-0.27927863305359135</v>
      </c>
    </row>
    <row r="27" spans="1:6" ht="12" thickBot="1">
      <c r="A27" s="23" t="s">
        <v>77</v>
      </c>
      <c r="B27" s="24">
        <v>14027.636163362906</v>
      </c>
      <c r="C27" s="25"/>
      <c r="D27" s="24">
        <v>13740.015684645883</v>
      </c>
      <c r="E27" s="25"/>
      <c r="F27" s="26">
        <v>-0.020503845078918115</v>
      </c>
    </row>
    <row r="28" spans="1:5" ht="11.25">
      <c r="A28" s="30" t="s">
        <v>22</v>
      </c>
      <c r="B28" s="30"/>
      <c r="C28" s="30"/>
      <c r="D28" s="30"/>
      <c r="E28" s="30"/>
    </row>
    <row r="29" spans="1:4" ht="11.25">
      <c r="A29" s="27" t="s">
        <v>173</v>
      </c>
      <c r="D29" s="28"/>
    </row>
    <row r="30" ht="11.25">
      <c r="A30" s="4" t="s">
        <v>158</v>
      </c>
    </row>
  </sheetData>
  <mergeCells count="12">
    <mergeCell ref="A1:F1"/>
    <mergeCell ref="A2:F2"/>
    <mergeCell ref="A3:E3"/>
    <mergeCell ref="D5:E5"/>
    <mergeCell ref="B5:C5"/>
    <mergeCell ref="A28:E28"/>
    <mergeCell ref="A5:A7"/>
    <mergeCell ref="C6:C7"/>
    <mergeCell ref="F5:F7"/>
    <mergeCell ref="E6:E7"/>
    <mergeCell ref="D6:D7"/>
    <mergeCell ref="B6:B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workbookViewId="0" topLeftCell="A1">
      <selection activeCell="A1" sqref="A1:I1"/>
    </sheetView>
  </sheetViews>
  <sheetFormatPr defaultColWidth="11.19921875" defaultRowHeight="15"/>
  <cols>
    <col min="1" max="1" width="8.796875" style="27" customWidth="1"/>
    <col min="2" max="2" width="28.796875" style="27" customWidth="1"/>
    <col min="3" max="3" width="11.8984375" style="27" customWidth="1"/>
    <col min="4" max="4" width="6.3984375" style="27" customWidth="1"/>
    <col min="5" max="5" width="6.69921875" style="27" customWidth="1"/>
    <col min="6" max="6" width="7.19921875" style="27" customWidth="1"/>
    <col min="7" max="8" width="10.69921875" style="27" customWidth="1"/>
    <col min="9" max="9" width="9.796875" style="27" customWidth="1"/>
    <col min="10" max="16384" width="8.8984375" style="27" customWidth="1"/>
  </cols>
  <sheetData>
    <row r="1" spans="1:9" ht="11.25">
      <c r="A1" s="60" t="s">
        <v>23</v>
      </c>
      <c r="B1" s="60"/>
      <c r="C1" s="60"/>
      <c r="D1" s="60"/>
      <c r="E1" s="60"/>
      <c r="F1" s="60"/>
      <c r="G1" s="60"/>
      <c r="H1" s="60"/>
      <c r="I1" s="60"/>
    </row>
    <row r="2" spans="1:9" ht="11.25">
      <c r="A2" s="60" t="s">
        <v>171</v>
      </c>
      <c r="B2" s="60"/>
      <c r="C2" s="60"/>
      <c r="D2" s="60"/>
      <c r="E2" s="60"/>
      <c r="F2" s="60"/>
      <c r="G2" s="60"/>
      <c r="H2" s="60"/>
      <c r="I2" s="60"/>
    </row>
    <row r="3" ht="12" thickBot="1">
      <c r="B3" s="142">
        <v>1000000</v>
      </c>
    </row>
    <row r="4" spans="1:9" ht="36.75" customHeight="1">
      <c r="A4" s="64" t="s">
        <v>15</v>
      </c>
      <c r="B4" s="64"/>
      <c r="C4" s="66" t="s">
        <v>76</v>
      </c>
      <c r="D4" s="67" t="s">
        <v>83</v>
      </c>
      <c r="E4" s="67" t="s">
        <v>84</v>
      </c>
      <c r="F4" s="67" t="s">
        <v>106</v>
      </c>
      <c r="G4" s="67" t="s">
        <v>97</v>
      </c>
      <c r="H4" s="67" t="s">
        <v>103</v>
      </c>
      <c r="I4" s="67" t="s">
        <v>104</v>
      </c>
    </row>
    <row r="5" spans="1:9" ht="11.25">
      <c r="A5" s="69"/>
      <c r="B5" s="69"/>
      <c r="C5" s="71"/>
      <c r="D5" s="72"/>
      <c r="E5" s="72"/>
      <c r="F5" s="72"/>
      <c r="G5" s="72"/>
      <c r="H5" s="72"/>
      <c r="I5" s="72"/>
    </row>
    <row r="6" spans="1:10" ht="11.25">
      <c r="A6" s="75" t="s">
        <v>2</v>
      </c>
      <c r="B6" s="156" t="s">
        <v>24</v>
      </c>
      <c r="C6" s="106">
        <v>4674224</v>
      </c>
      <c r="D6" s="106">
        <v>70814.447866</v>
      </c>
      <c r="E6" s="106">
        <v>48098.090993</v>
      </c>
      <c r="F6" s="78">
        <v>0.6792129634903675</v>
      </c>
      <c r="G6" s="80">
        <v>3183.229709855207</v>
      </c>
      <c r="H6" s="77">
        <v>15149.990215702115</v>
      </c>
      <c r="I6" s="77">
        <v>10290.069751257106</v>
      </c>
      <c r="J6" s="106"/>
    </row>
    <row r="7" spans="1:10" ht="11.25">
      <c r="A7" s="88"/>
      <c r="B7" s="157" t="s">
        <v>25</v>
      </c>
      <c r="C7" s="106">
        <v>5668021</v>
      </c>
      <c r="D7" s="106">
        <v>38484.071323</v>
      </c>
      <c r="E7" s="106">
        <v>28345.042254</v>
      </c>
      <c r="F7" s="78">
        <v>0.7365395936437628</v>
      </c>
      <c r="G7" s="80">
        <v>3860.023148929795</v>
      </c>
      <c r="H7" s="77">
        <v>6789.683969590091</v>
      </c>
      <c r="I7" s="77">
        <v>5000.871071931455</v>
      </c>
      <c r="J7" s="106"/>
    </row>
    <row r="8" spans="1:10" ht="11.25">
      <c r="A8" s="88"/>
      <c r="B8" s="157" t="s">
        <v>26</v>
      </c>
      <c r="C8" s="106">
        <v>3624027</v>
      </c>
      <c r="D8" s="106">
        <v>31720.604854</v>
      </c>
      <c r="E8" s="106">
        <v>18039.524032</v>
      </c>
      <c r="F8" s="78">
        <v>0.5687005060285034</v>
      </c>
      <c r="G8" s="80">
        <v>2468.0268672869415</v>
      </c>
      <c r="H8" s="77">
        <v>8752.861072503048</v>
      </c>
      <c r="I8" s="77">
        <v>4977.756521129672</v>
      </c>
      <c r="J8" s="106"/>
    </row>
    <row r="9" spans="1:10" ht="11.25">
      <c r="A9" s="88"/>
      <c r="B9" s="157" t="s">
        <v>27</v>
      </c>
      <c r="C9" s="106">
        <v>133363</v>
      </c>
      <c r="D9" s="106">
        <v>39294.053711</v>
      </c>
      <c r="E9" s="106">
        <v>28055.545971999996</v>
      </c>
      <c r="F9" s="78">
        <v>0.7139896071386015</v>
      </c>
      <c r="G9" s="80">
        <v>90.82257585332239</v>
      </c>
      <c r="H9" s="77">
        <v>294639.8454668836</v>
      </c>
      <c r="I9" s="77">
        <v>210369.7875122785</v>
      </c>
      <c r="J9" s="106"/>
    </row>
    <row r="10" spans="1:10" ht="11.25">
      <c r="A10" s="88"/>
      <c r="B10" s="157" t="s">
        <v>28</v>
      </c>
      <c r="C10" s="106">
        <v>1107532</v>
      </c>
      <c r="D10" s="106">
        <v>58673.27368099999</v>
      </c>
      <c r="E10" s="106">
        <v>40901.02848</v>
      </c>
      <c r="F10" s="78">
        <v>0.6970981149334585</v>
      </c>
      <c r="G10" s="80">
        <v>754.248997697876</v>
      </c>
      <c r="H10" s="77">
        <v>52976.594519165126</v>
      </c>
      <c r="I10" s="77">
        <v>36929.884174904204</v>
      </c>
      <c r="J10" s="106"/>
    </row>
    <row r="11" spans="1:10" ht="11.25">
      <c r="A11" s="88"/>
      <c r="B11" s="157" t="s">
        <v>18</v>
      </c>
      <c r="C11" s="106">
        <v>871788</v>
      </c>
      <c r="D11" s="106">
        <v>24441.048413</v>
      </c>
      <c r="E11" s="106">
        <v>15773.808994</v>
      </c>
      <c r="F11" s="78">
        <v>0.6453818480884002</v>
      </c>
      <c r="G11" s="80">
        <v>593.7031392366414</v>
      </c>
      <c r="H11" s="77">
        <v>28035.541224472003</v>
      </c>
      <c r="I11" s="77">
        <v>18093.629407608274</v>
      </c>
      <c r="J11" s="106"/>
    </row>
    <row r="12" spans="1:9" ht="11.25">
      <c r="A12" s="69"/>
      <c r="B12" s="158" t="s">
        <v>17</v>
      </c>
      <c r="C12" s="94">
        <v>16078955</v>
      </c>
      <c r="D12" s="85">
        <v>263427.499848</v>
      </c>
      <c r="E12" s="85">
        <v>179213.04072499997</v>
      </c>
      <c r="F12" s="86">
        <v>0.680312574914948</v>
      </c>
      <c r="G12" s="159">
        <v>10950.054438859783</v>
      </c>
      <c r="H12" s="85">
        <v>16383.371919879122</v>
      </c>
      <c r="I12" s="85">
        <v>11145.813936602222</v>
      </c>
    </row>
    <row r="13" spans="1:9" ht="11.25">
      <c r="A13" s="75" t="s">
        <v>1</v>
      </c>
      <c r="B13" s="156" t="s">
        <v>24</v>
      </c>
      <c r="C13" s="106">
        <v>6766584</v>
      </c>
      <c r="D13" s="106">
        <v>98909.532377</v>
      </c>
      <c r="E13" s="106">
        <v>64866.431083999996</v>
      </c>
      <c r="F13" s="78">
        <v>0.6558157694726273</v>
      </c>
      <c r="G13" s="80">
        <v>4791.537710570592</v>
      </c>
      <c r="H13" s="77">
        <v>14617.350848966036</v>
      </c>
      <c r="I13" s="77">
        <v>9586.289194666022</v>
      </c>
    </row>
    <row r="14" spans="1:9" ht="11.25">
      <c r="A14" s="88"/>
      <c r="B14" s="157" t="s">
        <v>25</v>
      </c>
      <c r="C14" s="106">
        <v>9874276</v>
      </c>
      <c r="D14" s="106">
        <v>63293.474394000004</v>
      </c>
      <c r="E14" s="106">
        <v>45551.108868999996</v>
      </c>
      <c r="F14" s="78">
        <v>0.7196809671949069</v>
      </c>
      <c r="G14" s="80">
        <v>6992.14933540796</v>
      </c>
      <c r="H14" s="77">
        <v>6409.9357151856</v>
      </c>
      <c r="I14" s="77">
        <v>4613.10873516195</v>
      </c>
    </row>
    <row r="15" spans="1:9" ht="11.25">
      <c r="A15" s="88"/>
      <c r="B15" s="157" t="s">
        <v>26</v>
      </c>
      <c r="C15" s="106">
        <v>4155398</v>
      </c>
      <c r="D15" s="106">
        <v>47183.566447000005</v>
      </c>
      <c r="E15" s="106">
        <v>28015.215457</v>
      </c>
      <c r="F15" s="78">
        <v>0.5937494252044028</v>
      </c>
      <c r="G15" s="80">
        <v>2942.510758667832</v>
      </c>
      <c r="H15" s="77">
        <v>11354.76468126519</v>
      </c>
      <c r="I15" s="77">
        <v>6741.8850028324605</v>
      </c>
    </row>
    <row r="16" spans="1:9" ht="11.25">
      <c r="A16" s="88"/>
      <c r="B16" s="157" t="s">
        <v>27</v>
      </c>
      <c r="C16" s="106">
        <v>179264</v>
      </c>
      <c r="D16" s="106">
        <v>59326.781448</v>
      </c>
      <c r="E16" s="106">
        <v>41907.221986</v>
      </c>
      <c r="F16" s="78">
        <v>0.7063794961257376</v>
      </c>
      <c r="G16" s="80">
        <v>126.94000638250061</v>
      </c>
      <c r="H16" s="77">
        <v>330946.43346126383</v>
      </c>
      <c r="I16" s="77">
        <v>233773.77491297747</v>
      </c>
    </row>
    <row r="17" spans="1:9" ht="11.25">
      <c r="A17" s="88"/>
      <c r="B17" s="157" t="s">
        <v>28</v>
      </c>
      <c r="C17" s="106">
        <v>1433165</v>
      </c>
      <c r="D17" s="106">
        <v>76550.68987899998</v>
      </c>
      <c r="E17" s="106">
        <v>55183.97847500001</v>
      </c>
      <c r="F17" s="78">
        <v>0.7208815304241762</v>
      </c>
      <c r="G17" s="80">
        <v>1014.8494636244671</v>
      </c>
      <c r="H17" s="77">
        <v>53413.7310630667</v>
      </c>
      <c r="I17" s="77">
        <v>38504.97219440888</v>
      </c>
    </row>
    <row r="18" spans="1:9" ht="11.25">
      <c r="A18" s="88"/>
      <c r="B18" s="157" t="s">
        <v>18</v>
      </c>
      <c r="C18" s="106">
        <v>1126016</v>
      </c>
      <c r="D18" s="106">
        <v>29083.591841</v>
      </c>
      <c r="E18" s="106">
        <v>18744.553566</v>
      </c>
      <c r="F18" s="78">
        <v>0.6445061417611853</v>
      </c>
      <c r="G18" s="80">
        <v>797.3518287374923</v>
      </c>
      <c r="H18" s="77">
        <v>25828.75540045612</v>
      </c>
      <c r="I18" s="77">
        <v>16646.791489641353</v>
      </c>
    </row>
    <row r="19" spans="1:9" ht="11.25">
      <c r="A19" s="69"/>
      <c r="B19" s="84" t="s">
        <v>17</v>
      </c>
      <c r="C19" s="94">
        <v>23534703</v>
      </c>
      <c r="D19" s="85">
        <v>374347.63638599997</v>
      </c>
      <c r="E19" s="85">
        <v>254268.50943699997</v>
      </c>
      <c r="F19" s="86">
        <v>0.6792309733587227</v>
      </c>
      <c r="G19" s="159">
        <v>16665.339103390845</v>
      </c>
      <c r="H19" s="85">
        <v>15906.197600454103</v>
      </c>
      <c r="I19" s="85">
        <v>10803.98207859262</v>
      </c>
    </row>
    <row r="20" spans="1:9" ht="11.25">
      <c r="A20" s="75" t="s">
        <v>0</v>
      </c>
      <c r="B20" s="156" t="s">
        <v>24</v>
      </c>
      <c r="C20" s="90">
        <v>11450554</v>
      </c>
      <c r="D20" s="91">
        <v>169869.161304</v>
      </c>
      <c r="E20" s="91">
        <v>113063.747734</v>
      </c>
      <c r="F20" s="78">
        <v>0.6655931357173165</v>
      </c>
      <c r="G20" s="160">
        <v>3969.4526398312873</v>
      </c>
      <c r="H20" s="77">
        <v>14835.016830102719</v>
      </c>
      <c r="I20" s="77">
        <v>9874.085370367233</v>
      </c>
    </row>
    <row r="21" spans="1:9" ht="11.25">
      <c r="A21" s="88"/>
      <c r="B21" s="157" t="s">
        <v>25</v>
      </c>
      <c r="C21" s="93">
        <v>15548571</v>
      </c>
      <c r="D21" s="77">
        <v>101819.48012000001</v>
      </c>
      <c r="E21" s="77">
        <v>73930.17708799998</v>
      </c>
      <c r="F21" s="78">
        <v>0.7260906950307455</v>
      </c>
      <c r="G21" s="80">
        <v>5390.072497938021</v>
      </c>
      <c r="H21" s="77">
        <v>6548.478321255375</v>
      </c>
      <c r="I21" s="77">
        <v>4754.7891756740855</v>
      </c>
    </row>
    <row r="22" spans="1:9" ht="11.25">
      <c r="A22" s="88"/>
      <c r="B22" s="157" t="s">
        <v>26</v>
      </c>
      <c r="C22" s="93">
        <v>7783051</v>
      </c>
      <c r="D22" s="77">
        <v>78923.30373200001</v>
      </c>
      <c r="E22" s="77">
        <v>46068.006018</v>
      </c>
      <c r="F22" s="78">
        <v>0.58370600113793</v>
      </c>
      <c r="G22" s="80">
        <v>2698.0748999473335</v>
      </c>
      <c r="H22" s="77">
        <v>10140.40685741363</v>
      </c>
      <c r="I22" s="77">
        <v>5919.016336652554</v>
      </c>
    </row>
    <row r="23" spans="1:9" ht="11.25">
      <c r="A23" s="88"/>
      <c r="B23" s="157" t="s">
        <v>27</v>
      </c>
      <c r="C23" s="93">
        <v>312665</v>
      </c>
      <c r="D23" s="77">
        <v>98636.327078</v>
      </c>
      <c r="E23" s="77">
        <v>69974.877054</v>
      </c>
      <c r="F23" s="78">
        <v>0.7094229796154616</v>
      </c>
      <c r="G23" s="80">
        <v>108.38854693256322</v>
      </c>
      <c r="H23" s="77">
        <v>315469.6786592679</v>
      </c>
      <c r="I23" s="77">
        <v>223801.43941279003</v>
      </c>
    </row>
    <row r="24" spans="1:9" ht="11.25">
      <c r="A24" s="88"/>
      <c r="B24" s="157" t="s">
        <v>28</v>
      </c>
      <c r="C24" s="93">
        <v>2542147</v>
      </c>
      <c r="D24" s="77">
        <v>135353.53645899997</v>
      </c>
      <c r="E24" s="77">
        <v>96200.36077000001</v>
      </c>
      <c r="F24" s="78">
        <v>0.7107340028691466</v>
      </c>
      <c r="G24" s="80">
        <v>881.2614760813483</v>
      </c>
      <c r="H24" s="77">
        <v>53243.78820697621</v>
      </c>
      <c r="I24" s="77">
        <v>37842.17072026126</v>
      </c>
    </row>
    <row r="25" spans="1:9" ht="11.25">
      <c r="A25" s="88"/>
      <c r="B25" s="157" t="s">
        <v>18</v>
      </c>
      <c r="C25" s="77">
        <v>1998399</v>
      </c>
      <c r="D25" s="77">
        <v>53530.517517</v>
      </c>
      <c r="E25" s="77">
        <v>34522.777556</v>
      </c>
      <c r="F25" s="78">
        <v>0.6449176872806507</v>
      </c>
      <c r="G25" s="80">
        <v>692.7656239153324</v>
      </c>
      <c r="H25" s="77">
        <v>26786.701513061205</v>
      </c>
      <c r="I25" s="77">
        <v>17275.21758968054</v>
      </c>
    </row>
    <row r="26" spans="1:9" ht="12" thickBot="1">
      <c r="A26" s="161"/>
      <c r="B26" s="151" t="s">
        <v>17</v>
      </c>
      <c r="C26" s="122">
        <v>39635387</v>
      </c>
      <c r="D26" s="115">
        <v>638132.32621</v>
      </c>
      <c r="E26" s="115">
        <v>433759.94622</v>
      </c>
      <c r="F26" s="148">
        <v>0.6797335417815143</v>
      </c>
      <c r="G26" s="152">
        <v>13740.015684645887</v>
      </c>
      <c r="H26" s="115">
        <v>16100.065484663994</v>
      </c>
      <c r="I26" s="115">
        <v>10943.754534804972</v>
      </c>
    </row>
    <row r="27" spans="1:9" ht="11.25">
      <c r="A27" s="64" t="s">
        <v>122</v>
      </c>
      <c r="B27" s="149"/>
      <c r="C27" s="77"/>
      <c r="D27" s="77"/>
      <c r="E27" s="77"/>
      <c r="F27" s="78"/>
      <c r="G27" s="80"/>
      <c r="H27" s="77"/>
      <c r="I27" s="77"/>
    </row>
    <row r="28" spans="1:9" ht="11.25">
      <c r="A28" s="129"/>
      <c r="B28" s="76" t="s">
        <v>131</v>
      </c>
      <c r="C28" s="77">
        <v>73</v>
      </c>
      <c r="D28" s="77">
        <v>31.852944</v>
      </c>
      <c r="E28" s="77">
        <v>25.272514</v>
      </c>
      <c r="F28" s="78">
        <v>0.7934121882109233</v>
      </c>
      <c r="G28" s="80">
        <v>0.025306202888321735</v>
      </c>
      <c r="H28" s="150">
        <v>436341.698630137</v>
      </c>
      <c r="I28" s="77">
        <v>346198.8219178082</v>
      </c>
    </row>
    <row r="29" spans="1:9" ht="11.25">
      <c r="A29" s="129"/>
      <c r="B29" s="76" t="s">
        <v>121</v>
      </c>
      <c r="C29" s="77">
        <v>2664489</v>
      </c>
      <c r="D29" s="77">
        <v>52365.426887</v>
      </c>
      <c r="E29" s="77">
        <v>39987.169374</v>
      </c>
      <c r="F29" s="78">
        <v>0.763617748410393</v>
      </c>
      <c r="G29" s="80">
        <v>923.6725921602942</v>
      </c>
      <c r="H29" s="77">
        <v>19653.08428257726</v>
      </c>
      <c r="I29" s="77">
        <v>15007.443969181331</v>
      </c>
    </row>
    <row r="30" spans="1:9" ht="12" thickBot="1">
      <c r="A30" s="163"/>
      <c r="B30" s="151" t="s">
        <v>122</v>
      </c>
      <c r="C30" s="115">
        <v>42299949</v>
      </c>
      <c r="D30" s="115">
        <v>690529.606041</v>
      </c>
      <c r="E30" s="115">
        <v>473772.388108</v>
      </c>
      <c r="F30" s="148">
        <v>0.6861000367880966</v>
      </c>
      <c r="G30" s="152">
        <v>14663.713583009068</v>
      </c>
      <c r="H30" s="115">
        <v>16324.596657102353</v>
      </c>
      <c r="I30" s="115">
        <v>11200.306366988763</v>
      </c>
    </row>
    <row r="31" spans="1:12" ht="11.25">
      <c r="A31" s="30" t="s">
        <v>22</v>
      </c>
      <c r="B31" s="30"/>
      <c r="C31" s="30"/>
      <c r="D31" s="30"/>
      <c r="E31" s="30"/>
      <c r="F31" s="30"/>
      <c r="G31" s="30"/>
      <c r="H31" s="30"/>
      <c r="I31" s="30"/>
      <c r="J31" s="106"/>
      <c r="K31" s="106"/>
      <c r="L31" s="106"/>
    </row>
    <row r="32" spans="1:12" ht="11.25">
      <c r="A32" s="162" t="s">
        <v>175</v>
      </c>
      <c r="B32" s="162"/>
      <c r="C32" s="162"/>
      <c r="D32" s="162"/>
      <c r="E32" s="162"/>
      <c r="F32" s="162"/>
      <c r="G32" s="162"/>
      <c r="H32" s="162"/>
      <c r="I32" s="162"/>
      <c r="J32" s="106"/>
      <c r="K32" s="106"/>
      <c r="L32" s="106"/>
    </row>
    <row r="33" spans="1:12" ht="11.25">
      <c r="A33" s="162" t="s">
        <v>19</v>
      </c>
      <c r="B33" s="162"/>
      <c r="C33" s="162"/>
      <c r="D33" s="162"/>
      <c r="E33" s="162"/>
      <c r="F33" s="162"/>
      <c r="G33" s="162"/>
      <c r="H33" s="162"/>
      <c r="I33" s="162"/>
      <c r="J33" s="106"/>
      <c r="K33" s="106"/>
      <c r="L33" s="106"/>
    </row>
    <row r="34" spans="1:8" ht="11.25">
      <c r="A34" s="121" t="s">
        <v>152</v>
      </c>
      <c r="D34" s="106"/>
      <c r="E34" s="106"/>
      <c r="F34" s="106"/>
      <c r="G34" s="106"/>
      <c r="H34" s="106"/>
    </row>
    <row r="35" spans="1:8" ht="11.25">
      <c r="A35" s="4" t="s">
        <v>158</v>
      </c>
      <c r="D35" s="106"/>
      <c r="E35" s="106"/>
      <c r="F35" s="106"/>
      <c r="G35" s="106"/>
      <c r="H35" s="106"/>
    </row>
    <row r="36" spans="4:8" ht="11.25">
      <c r="D36" s="106"/>
      <c r="E36" s="106"/>
      <c r="F36" s="106"/>
      <c r="G36" s="106"/>
      <c r="H36" s="106"/>
    </row>
    <row r="37" spans="4:8" ht="11.25">
      <c r="D37" s="106"/>
      <c r="E37" s="106"/>
      <c r="F37" s="106"/>
      <c r="G37" s="106"/>
      <c r="H37" s="106"/>
    </row>
    <row r="38" spans="4:8" ht="11.25">
      <c r="D38" s="106"/>
      <c r="E38" s="106"/>
      <c r="F38" s="106"/>
      <c r="G38" s="106"/>
      <c r="H38" s="106"/>
    </row>
    <row r="39" spans="4:8" ht="11.25">
      <c r="D39" s="106"/>
      <c r="E39" s="106"/>
      <c r="F39" s="106"/>
      <c r="G39" s="106"/>
      <c r="H39" s="106"/>
    </row>
    <row r="40" spans="4:8" ht="11.25">
      <c r="D40" s="106"/>
      <c r="E40" s="106"/>
      <c r="F40" s="106"/>
      <c r="G40" s="106"/>
      <c r="H40" s="106"/>
    </row>
    <row r="41" spans="4:8" ht="11.25">
      <c r="D41" s="106"/>
      <c r="E41" s="106"/>
      <c r="F41" s="106"/>
      <c r="G41" s="106"/>
      <c r="H41" s="106"/>
    </row>
    <row r="42" spans="4:8" ht="11.25">
      <c r="D42" s="106"/>
      <c r="E42" s="106"/>
      <c r="F42" s="106"/>
      <c r="G42" s="106"/>
      <c r="H42" s="106"/>
    </row>
    <row r="43" spans="4:8" ht="11.25">
      <c r="D43" s="106"/>
      <c r="E43" s="106"/>
      <c r="F43" s="106"/>
      <c r="G43" s="106"/>
      <c r="H43" s="106"/>
    </row>
    <row r="44" spans="4:8" ht="11.25">
      <c r="D44" s="106"/>
      <c r="E44" s="106"/>
      <c r="F44" s="106"/>
      <c r="G44" s="106"/>
      <c r="H44" s="106"/>
    </row>
    <row r="45" spans="4:8" ht="11.25">
      <c r="D45" s="106"/>
      <c r="E45" s="106"/>
      <c r="F45" s="106"/>
      <c r="G45" s="106"/>
      <c r="H45" s="106"/>
    </row>
    <row r="46" spans="4:8" ht="11.25">
      <c r="D46" s="106"/>
      <c r="E46" s="106"/>
      <c r="F46" s="106"/>
      <c r="G46" s="106"/>
      <c r="H46" s="106"/>
    </row>
    <row r="47" spans="4:8" ht="11.25">
      <c r="D47" s="106"/>
      <c r="E47" s="106"/>
      <c r="F47" s="106"/>
      <c r="G47" s="106"/>
      <c r="H47" s="106"/>
    </row>
    <row r="48" spans="4:8" ht="11.25">
      <c r="D48" s="106"/>
      <c r="E48" s="106"/>
      <c r="F48" s="106"/>
      <c r="G48" s="106"/>
      <c r="H48" s="106"/>
    </row>
    <row r="49" spans="4:8" ht="11.25">
      <c r="D49" s="106"/>
      <c r="E49" s="106"/>
      <c r="F49" s="106"/>
      <c r="G49" s="106"/>
      <c r="H49" s="106"/>
    </row>
    <row r="50" spans="4:8" ht="11.25">
      <c r="D50" s="106"/>
      <c r="E50" s="106"/>
      <c r="F50" s="106"/>
      <c r="G50" s="106"/>
      <c r="H50" s="106"/>
    </row>
  </sheetData>
  <mergeCells count="18">
    <mergeCell ref="A13:A19"/>
    <mergeCell ref="A6:A12"/>
    <mergeCell ref="I4:I5"/>
    <mergeCell ref="A20:A26"/>
    <mergeCell ref="D4:D5"/>
    <mergeCell ref="E4:E5"/>
    <mergeCell ref="F4:F5"/>
    <mergeCell ref="A1:I1"/>
    <mergeCell ref="A2:I2"/>
    <mergeCell ref="G4:G5"/>
    <mergeCell ref="B4:B5"/>
    <mergeCell ref="H4:H5"/>
    <mergeCell ref="A4:A5"/>
    <mergeCell ref="C4:C5"/>
    <mergeCell ref="A27:A30"/>
    <mergeCell ref="A32:I32"/>
    <mergeCell ref="A31:I31"/>
    <mergeCell ref="A33:I33"/>
  </mergeCells>
  <printOptions horizontalCentered="1" verticalCentered="1"/>
  <pageMargins left="0.75" right="0.75" top="1" bottom="1" header="0" footer="0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showGridLines="0" workbookViewId="0" topLeftCell="A1">
      <selection activeCell="A1" sqref="A1:I1"/>
    </sheetView>
  </sheetViews>
  <sheetFormatPr defaultColWidth="11.19921875" defaultRowHeight="15"/>
  <cols>
    <col min="1" max="1" width="8.796875" style="27" customWidth="1"/>
    <col min="2" max="2" width="20.09765625" style="27" bestFit="1" customWidth="1"/>
    <col min="3" max="3" width="11.8984375" style="27" customWidth="1"/>
    <col min="4" max="4" width="7" style="27" customWidth="1"/>
    <col min="5" max="5" width="7.69921875" style="27" customWidth="1"/>
    <col min="6" max="6" width="8.296875" style="27" customWidth="1"/>
    <col min="7" max="7" width="9.69921875" style="27" customWidth="1"/>
    <col min="8" max="9" width="8.8984375" style="27" customWidth="1"/>
    <col min="10" max="10" width="8.8984375" style="62" customWidth="1"/>
    <col min="11" max="11" width="11.8984375" style="62" hidden="1" customWidth="1"/>
    <col min="12" max="12" width="8.296875" style="62" hidden="1" customWidth="1"/>
    <col min="13" max="13" width="7.69921875" style="62" hidden="1" customWidth="1"/>
    <col min="14" max="15" width="8.8984375" style="62" hidden="1" customWidth="1"/>
    <col min="16" max="16" width="8.8984375" style="62" customWidth="1"/>
    <col min="17" max="16384" width="8.8984375" style="27" customWidth="1"/>
  </cols>
  <sheetData>
    <row r="1" spans="1:14" ht="11.25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  <c r="M1" s="61"/>
      <c r="N1" s="61"/>
    </row>
    <row r="2" spans="1:14" ht="11.2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1"/>
      <c r="K2" s="61"/>
      <c r="L2" s="61"/>
      <c r="M2" s="61"/>
      <c r="N2" s="61"/>
    </row>
    <row r="3" spans="2:15" ht="12" thickBot="1">
      <c r="B3" s="142">
        <v>1000000</v>
      </c>
      <c r="O3" s="62">
        <v>1000000</v>
      </c>
    </row>
    <row r="4" spans="1:14" ht="38.25" customHeight="1">
      <c r="A4" s="64" t="s">
        <v>92</v>
      </c>
      <c r="B4" s="65" t="s">
        <v>93</v>
      </c>
      <c r="C4" s="66" t="s">
        <v>76</v>
      </c>
      <c r="D4" s="67" t="s">
        <v>83</v>
      </c>
      <c r="E4" s="67" t="s">
        <v>84</v>
      </c>
      <c r="F4" s="67" t="s">
        <v>90</v>
      </c>
      <c r="G4" s="67" t="s">
        <v>98</v>
      </c>
      <c r="H4" s="67" t="s">
        <v>96</v>
      </c>
      <c r="I4" s="67" t="s">
        <v>95</v>
      </c>
      <c r="J4" s="143"/>
      <c r="K4" s="68" t="s">
        <v>101</v>
      </c>
      <c r="L4" s="68" t="s">
        <v>102</v>
      </c>
      <c r="M4" s="68"/>
      <c r="N4" s="68"/>
    </row>
    <row r="5" spans="1:14" ht="11.25">
      <c r="A5" s="69"/>
      <c r="B5" s="70"/>
      <c r="C5" s="71"/>
      <c r="D5" s="72"/>
      <c r="E5" s="72"/>
      <c r="F5" s="72"/>
      <c r="G5" s="72"/>
      <c r="H5" s="72"/>
      <c r="I5" s="72"/>
      <c r="J5" s="143"/>
      <c r="K5" s="68"/>
      <c r="L5" s="141"/>
      <c r="M5" s="141"/>
      <c r="N5" s="141"/>
    </row>
    <row r="6" spans="1:14" ht="11.25">
      <c r="A6" s="75" t="s">
        <v>29</v>
      </c>
      <c r="B6" s="76" t="s">
        <v>33</v>
      </c>
      <c r="C6" s="77">
        <v>10862865</v>
      </c>
      <c r="D6" s="77">
        <v>155272.06399999998</v>
      </c>
      <c r="E6" s="77">
        <v>104042.459311</v>
      </c>
      <c r="F6" s="78">
        <v>0.6700655393554891</v>
      </c>
      <c r="G6" s="79">
        <v>3765.7241868280694</v>
      </c>
      <c r="H6" s="77">
        <v>14293.840897405978</v>
      </c>
      <c r="I6" s="77">
        <v>9577.810210381884</v>
      </c>
      <c r="J6" s="77"/>
      <c r="K6" s="77">
        <v>9149836</v>
      </c>
      <c r="L6" s="78">
        <v>0.1872196397837076</v>
      </c>
      <c r="M6" s="77"/>
      <c r="N6" s="77"/>
    </row>
    <row r="7" spans="1:14" ht="11.25">
      <c r="A7" s="129"/>
      <c r="B7" s="76" t="s">
        <v>34</v>
      </c>
      <c r="C7" s="77">
        <v>153065</v>
      </c>
      <c r="D7" s="77">
        <v>3210.821189</v>
      </c>
      <c r="E7" s="77">
        <v>1864.245594</v>
      </c>
      <c r="F7" s="78">
        <v>0.5806133335567695</v>
      </c>
      <c r="G7" s="79">
        <v>53.06156089179406</v>
      </c>
      <c r="H7" s="77">
        <v>20976.847672557407</v>
      </c>
      <c r="I7" s="77">
        <v>12179.437454676117</v>
      </c>
      <c r="J7" s="77"/>
      <c r="K7" s="77">
        <v>209068</v>
      </c>
      <c r="L7" s="78">
        <v>-0.2678697839937245</v>
      </c>
      <c r="M7" s="77"/>
      <c r="N7" s="77"/>
    </row>
    <row r="8" spans="1:14" ht="11.25">
      <c r="A8" s="129"/>
      <c r="B8" s="76" t="s">
        <v>35</v>
      </c>
      <c r="C8" s="77">
        <v>434624</v>
      </c>
      <c r="D8" s="77">
        <v>11386.276114999999</v>
      </c>
      <c r="E8" s="77">
        <v>7157.042829</v>
      </c>
      <c r="F8" s="78">
        <v>0.6285674751529596</v>
      </c>
      <c r="G8" s="79">
        <v>150.6668921114239</v>
      </c>
      <c r="H8" s="77">
        <v>26197.992092015164</v>
      </c>
      <c r="I8" s="77">
        <v>16467.205743355174</v>
      </c>
      <c r="J8" s="77"/>
      <c r="K8" s="77">
        <v>408956</v>
      </c>
      <c r="L8" s="78">
        <v>0.06276469840276211</v>
      </c>
      <c r="M8" s="77"/>
      <c r="N8" s="77"/>
    </row>
    <row r="9" spans="1:14" ht="11.25">
      <c r="A9" s="130"/>
      <c r="B9" s="84" t="s">
        <v>17</v>
      </c>
      <c r="C9" s="85">
        <v>11450554</v>
      </c>
      <c r="D9" s="85">
        <v>169869.16130399998</v>
      </c>
      <c r="E9" s="85">
        <v>113063.74773399999</v>
      </c>
      <c r="F9" s="86">
        <v>0.6655931357173165</v>
      </c>
      <c r="G9" s="87">
        <v>3969.4526398312873</v>
      </c>
      <c r="H9" s="85">
        <v>14835.016830102717</v>
      </c>
      <c r="I9" s="85">
        <v>9874.085370367231</v>
      </c>
      <c r="J9" s="77"/>
      <c r="K9" s="85">
        <v>9767860</v>
      </c>
      <c r="L9" s="78">
        <v>0.17226843955584958</v>
      </c>
      <c r="M9" s="77"/>
      <c r="N9" s="77"/>
    </row>
    <row r="10" spans="1:14" ht="11.25">
      <c r="A10" s="75" t="s">
        <v>30</v>
      </c>
      <c r="B10" s="76" t="s">
        <v>36</v>
      </c>
      <c r="C10" s="77">
        <v>12423625</v>
      </c>
      <c r="D10" s="77">
        <v>40879.820826999996</v>
      </c>
      <c r="E10" s="77">
        <v>30268.212891000003</v>
      </c>
      <c r="F10" s="78">
        <v>0.7404194117946985</v>
      </c>
      <c r="G10" s="79">
        <v>4306.777737786659</v>
      </c>
      <c r="H10" s="77">
        <v>3290.490563503003</v>
      </c>
      <c r="I10" s="77">
        <v>2436.3430875448994</v>
      </c>
      <c r="J10" s="77"/>
      <c r="K10" s="77">
        <v>9575867</v>
      </c>
      <c r="L10" s="78">
        <v>0.2973890510384072</v>
      </c>
      <c r="M10" s="77"/>
      <c r="N10" s="77"/>
    </row>
    <row r="11" spans="1:14" ht="11.25">
      <c r="A11" s="88"/>
      <c r="B11" s="76" t="s">
        <v>37</v>
      </c>
      <c r="C11" s="77">
        <v>2643201</v>
      </c>
      <c r="D11" s="77">
        <v>54127.973189000004</v>
      </c>
      <c r="E11" s="77">
        <v>38805.707519999996</v>
      </c>
      <c r="F11" s="78">
        <v>0.7169251910560392</v>
      </c>
      <c r="G11" s="79">
        <v>916.2928874056835</v>
      </c>
      <c r="H11" s="77">
        <v>20478.190341559348</v>
      </c>
      <c r="I11" s="77">
        <v>14681.330523104372</v>
      </c>
      <c r="J11" s="77"/>
      <c r="K11" s="77">
        <v>2060085</v>
      </c>
      <c r="L11" s="78">
        <v>0.28305433999082563</v>
      </c>
      <c r="M11" s="77"/>
      <c r="N11" s="77"/>
    </row>
    <row r="12" spans="1:14" ht="11.25">
      <c r="A12" s="88"/>
      <c r="B12" s="76" t="s">
        <v>38</v>
      </c>
      <c r="C12" s="77">
        <v>481745</v>
      </c>
      <c r="D12" s="77">
        <v>6811.686104</v>
      </c>
      <c r="E12" s="77">
        <v>4856.256676999999</v>
      </c>
      <c r="F12" s="78">
        <v>0.7129301912705986</v>
      </c>
      <c r="G12" s="79">
        <v>167.0018727456788</v>
      </c>
      <c r="H12" s="77">
        <v>14139.609345192997</v>
      </c>
      <c r="I12" s="77">
        <v>10080.554394959989</v>
      </c>
      <c r="J12" s="77"/>
      <c r="K12" s="77">
        <v>379273</v>
      </c>
      <c r="L12" s="78">
        <v>0.27018005499996045</v>
      </c>
      <c r="M12" s="77"/>
      <c r="N12" s="77"/>
    </row>
    <row r="13" spans="1:14" ht="11.25">
      <c r="A13" s="69"/>
      <c r="B13" s="84" t="s">
        <v>17</v>
      </c>
      <c r="C13" s="85">
        <v>15548571</v>
      </c>
      <c r="D13" s="85">
        <v>101819.48012</v>
      </c>
      <c r="E13" s="85">
        <v>73930.177088</v>
      </c>
      <c r="F13" s="86">
        <v>0.7260906950307457</v>
      </c>
      <c r="G13" s="87">
        <v>5390.072497938021</v>
      </c>
      <c r="H13" s="85">
        <v>6548.478321255374</v>
      </c>
      <c r="I13" s="85">
        <v>4754.789175674086</v>
      </c>
      <c r="J13" s="77"/>
      <c r="K13" s="85">
        <v>12015225</v>
      </c>
      <c r="L13" s="78">
        <v>0.29407239564802157</v>
      </c>
      <c r="M13" s="77"/>
      <c r="N13" s="77"/>
    </row>
    <row r="14" spans="1:14" ht="11.25">
      <c r="A14" s="75" t="s">
        <v>75</v>
      </c>
      <c r="B14" s="76" t="s">
        <v>39</v>
      </c>
      <c r="C14" s="77">
        <v>83359</v>
      </c>
      <c r="D14" s="77">
        <v>6045.324672</v>
      </c>
      <c r="E14" s="77">
        <v>3692.652931</v>
      </c>
      <c r="F14" s="78">
        <v>0.6108278928513436</v>
      </c>
      <c r="G14" s="79">
        <v>28.89725707626865</v>
      </c>
      <c r="H14" s="77">
        <v>72521.55942369749</v>
      </c>
      <c r="I14" s="77">
        <v>44298.19132907064</v>
      </c>
      <c r="J14" s="77"/>
      <c r="K14" s="77">
        <v>62368</v>
      </c>
      <c r="L14" s="78">
        <v>0.3365668291431503</v>
      </c>
      <c r="M14" s="77"/>
      <c r="N14" s="77"/>
    </row>
    <row r="15" spans="1:14" ht="11.25">
      <c r="A15" s="88"/>
      <c r="B15" s="76" t="s">
        <v>40</v>
      </c>
      <c r="C15" s="77">
        <v>5161158</v>
      </c>
      <c r="D15" s="77">
        <v>14204.973404</v>
      </c>
      <c r="E15" s="77">
        <v>8340.318386</v>
      </c>
      <c r="F15" s="78">
        <v>0.5871407252090621</v>
      </c>
      <c r="G15" s="79">
        <v>1789.1686505025318</v>
      </c>
      <c r="H15" s="77">
        <v>2752.2841587101193</v>
      </c>
      <c r="I15" s="77">
        <v>1615.978116926473</v>
      </c>
      <c r="J15" s="77"/>
      <c r="K15" s="77">
        <v>4499659</v>
      </c>
      <c r="L15" s="78">
        <v>0.14701091793844823</v>
      </c>
      <c r="M15" s="77"/>
      <c r="N15" s="77"/>
    </row>
    <row r="16" spans="1:14" ht="11.25">
      <c r="A16" s="88"/>
      <c r="B16" s="76" t="s">
        <v>41</v>
      </c>
      <c r="C16" s="77">
        <v>18906</v>
      </c>
      <c r="D16" s="77">
        <v>560.252094</v>
      </c>
      <c r="E16" s="77">
        <v>384.49164700000006</v>
      </c>
      <c r="F16" s="78">
        <v>0.6862832841103134</v>
      </c>
      <c r="G16" s="79">
        <v>6.55395988776179</v>
      </c>
      <c r="H16" s="77">
        <v>29633.560456997784</v>
      </c>
      <c r="I16" s="77">
        <v>20337.017190309958</v>
      </c>
      <c r="J16" s="77"/>
      <c r="K16" s="77">
        <v>11873</v>
      </c>
      <c r="L16" s="78">
        <v>0.592352396193043</v>
      </c>
      <c r="M16" s="77"/>
      <c r="N16" s="77"/>
    </row>
    <row r="17" spans="1:14" ht="11.25">
      <c r="A17" s="88"/>
      <c r="B17" s="76" t="s">
        <v>42</v>
      </c>
      <c r="C17" s="77">
        <v>342189</v>
      </c>
      <c r="D17" s="77">
        <v>9128.922637</v>
      </c>
      <c r="E17" s="77">
        <v>3006.577126</v>
      </c>
      <c r="F17" s="78">
        <v>0.32934632547045434</v>
      </c>
      <c r="G17" s="79">
        <v>118.62334602947844</v>
      </c>
      <c r="H17" s="77">
        <v>26678.013136015477</v>
      </c>
      <c r="I17" s="77">
        <v>8786.305597199209</v>
      </c>
      <c r="J17" s="77"/>
      <c r="K17" s="77">
        <v>233701</v>
      </c>
      <c r="L17" s="78">
        <v>0.46421709791571275</v>
      </c>
      <c r="M17" s="77"/>
      <c r="N17" s="77"/>
    </row>
    <row r="18" spans="1:14" ht="11.25">
      <c r="A18" s="88"/>
      <c r="B18" s="76" t="s">
        <v>99</v>
      </c>
      <c r="C18" s="77">
        <v>454661</v>
      </c>
      <c r="D18" s="77">
        <v>8532.708778</v>
      </c>
      <c r="E18" s="77">
        <v>3093.0480199999997</v>
      </c>
      <c r="F18" s="78">
        <v>0.3624930957417471</v>
      </c>
      <c r="G18" s="79">
        <v>157.61292481379792</v>
      </c>
      <c r="H18" s="77">
        <v>18767.188692234435</v>
      </c>
      <c r="I18" s="77">
        <v>6802.97632741757</v>
      </c>
      <c r="J18" s="77"/>
      <c r="K18" s="77"/>
      <c r="L18" s="78"/>
      <c r="M18" s="77"/>
      <c r="N18" s="77"/>
    </row>
    <row r="19" spans="1:14" ht="11.25">
      <c r="A19" s="88"/>
      <c r="B19" s="76" t="s">
        <v>100</v>
      </c>
      <c r="C19" s="77">
        <v>4686</v>
      </c>
      <c r="D19" s="77">
        <v>131.254316</v>
      </c>
      <c r="E19" s="77">
        <v>50.04701</v>
      </c>
      <c r="F19" s="78">
        <v>0.3812980138496932</v>
      </c>
      <c r="G19" s="79">
        <v>1.6244502292421321</v>
      </c>
      <c r="H19" s="77">
        <v>28009.88390951771</v>
      </c>
      <c r="I19" s="77">
        <v>10680.113102859581</v>
      </c>
      <c r="J19" s="77"/>
      <c r="K19" s="77"/>
      <c r="L19" s="78"/>
      <c r="M19" s="77"/>
      <c r="N19" s="77"/>
    </row>
    <row r="20" spans="1:14" ht="11.25">
      <c r="A20" s="88"/>
      <c r="B20" s="76" t="s">
        <v>43</v>
      </c>
      <c r="C20" s="77">
        <v>1726</v>
      </c>
      <c r="D20" s="77">
        <v>12.660079000000001</v>
      </c>
      <c r="E20" s="77">
        <v>7.070746</v>
      </c>
      <c r="F20" s="78">
        <v>0.5585072573401793</v>
      </c>
      <c r="G20" s="79">
        <v>0.5983357011677166</v>
      </c>
      <c r="H20" s="77">
        <v>7334.924101969873</v>
      </c>
      <c r="I20" s="77">
        <v>4096.608342989572</v>
      </c>
      <c r="J20" s="77"/>
      <c r="K20" s="77">
        <v>2246</v>
      </c>
      <c r="L20" s="78">
        <v>-0.23152270703472844</v>
      </c>
      <c r="M20" s="77"/>
      <c r="N20" s="77"/>
    </row>
    <row r="21" spans="1:14" ht="11.25">
      <c r="A21" s="88"/>
      <c r="B21" s="76" t="s">
        <v>44</v>
      </c>
      <c r="C21" s="77">
        <v>80395</v>
      </c>
      <c r="D21" s="77">
        <v>2607.092942</v>
      </c>
      <c r="E21" s="77">
        <v>1777.375547</v>
      </c>
      <c r="F21" s="78">
        <v>0.681746138914598</v>
      </c>
      <c r="G21" s="79">
        <v>27.869755906940078</v>
      </c>
      <c r="H21" s="77">
        <v>32428.54582996455</v>
      </c>
      <c r="I21" s="77">
        <v>22108.035910193423</v>
      </c>
      <c r="J21" s="77"/>
      <c r="K21" s="77">
        <v>60081</v>
      </c>
      <c r="L21" s="78">
        <v>0.3381102178725388</v>
      </c>
      <c r="M21" s="77"/>
      <c r="N21" s="77"/>
    </row>
    <row r="22" spans="1:14" ht="11.25">
      <c r="A22" s="88"/>
      <c r="B22" s="76" t="s">
        <v>45</v>
      </c>
      <c r="C22" s="77">
        <v>437098</v>
      </c>
      <c r="D22" s="77">
        <v>2940.954714</v>
      </c>
      <c r="E22" s="77">
        <v>1921.251902</v>
      </c>
      <c r="F22" s="78">
        <v>0.6532749018045574</v>
      </c>
      <c r="G22" s="79">
        <v>151.52452972711853</v>
      </c>
      <c r="H22" s="77">
        <v>6728.364609309582</v>
      </c>
      <c r="I22" s="77">
        <v>4395.471729451976</v>
      </c>
      <c r="J22" s="77"/>
      <c r="K22" s="77">
        <v>353055</v>
      </c>
      <c r="L22" s="78">
        <v>0.2380450638002578</v>
      </c>
      <c r="M22" s="77"/>
      <c r="N22" s="77"/>
    </row>
    <row r="23" spans="1:14" ht="11.25">
      <c r="A23" s="88"/>
      <c r="B23" s="76" t="s">
        <v>46</v>
      </c>
      <c r="C23" s="77">
        <v>239253</v>
      </c>
      <c r="D23" s="77">
        <v>2839.049144</v>
      </c>
      <c r="E23" s="77">
        <v>1329.0977950000001</v>
      </c>
      <c r="F23" s="78">
        <v>0.46814892155315224</v>
      </c>
      <c r="G23" s="79">
        <v>82.93951999506356</v>
      </c>
      <c r="H23" s="77">
        <v>11866.30530860637</v>
      </c>
      <c r="I23" s="77">
        <v>5555.1980330445185</v>
      </c>
      <c r="J23" s="77"/>
      <c r="K23" s="77">
        <v>128031</v>
      </c>
      <c r="L23" s="78">
        <v>0.8687114839374839</v>
      </c>
      <c r="M23" s="77"/>
      <c r="N23" s="77"/>
    </row>
    <row r="24" spans="1:14" ht="11.25">
      <c r="A24" s="88"/>
      <c r="B24" s="76" t="s">
        <v>47</v>
      </c>
      <c r="C24" s="77">
        <v>69946</v>
      </c>
      <c r="D24" s="77">
        <v>1511.855132</v>
      </c>
      <c r="E24" s="77">
        <v>943.97274</v>
      </c>
      <c r="F24" s="78">
        <v>0.624380418480466</v>
      </c>
      <c r="G24" s="79">
        <v>24.247502290774683</v>
      </c>
      <c r="H24" s="77">
        <v>21614.60458067652</v>
      </c>
      <c r="I24" s="77">
        <v>13495.735853372602</v>
      </c>
      <c r="J24" s="77"/>
      <c r="K24" s="77">
        <v>115647</v>
      </c>
      <c r="L24" s="78">
        <v>-0.39517670151409034</v>
      </c>
      <c r="M24" s="77"/>
      <c r="N24" s="77"/>
    </row>
    <row r="25" spans="1:14" ht="11.25">
      <c r="A25" s="88"/>
      <c r="B25" s="76" t="s">
        <v>48</v>
      </c>
      <c r="C25" s="77">
        <v>531746</v>
      </c>
      <c r="D25" s="77">
        <v>9782.1543</v>
      </c>
      <c r="E25" s="77">
        <v>6615.067992</v>
      </c>
      <c r="F25" s="78">
        <v>0.6762383611143815</v>
      </c>
      <c r="G25" s="79">
        <v>184.33523508292504</v>
      </c>
      <c r="H25" s="77">
        <v>18396.29127440545</v>
      </c>
      <c r="I25" s="77">
        <v>12440.277861986739</v>
      </c>
      <c r="J25" s="77"/>
      <c r="K25" s="77">
        <v>427076</v>
      </c>
      <c r="L25" s="78">
        <v>0.24508518390169431</v>
      </c>
      <c r="M25" s="77"/>
      <c r="N25" s="77"/>
    </row>
    <row r="26" spans="1:14" ht="11.25">
      <c r="A26" s="88"/>
      <c r="B26" s="76" t="s">
        <v>49</v>
      </c>
      <c r="C26" s="77">
        <v>134634</v>
      </c>
      <c r="D26" s="77">
        <v>4150.988946</v>
      </c>
      <c r="E26" s="77">
        <v>2878.314913</v>
      </c>
      <c r="F26" s="78">
        <v>0.6934046200661697</v>
      </c>
      <c r="G26" s="79">
        <v>46.67226465296313</v>
      </c>
      <c r="H26" s="77">
        <v>30831.654307232944</v>
      </c>
      <c r="I26" s="77">
        <v>21378.81154091834</v>
      </c>
      <c r="J26" s="77"/>
      <c r="K26" s="77">
        <v>114634</v>
      </c>
      <c r="L26" s="78">
        <v>0.17446830783188227</v>
      </c>
      <c r="M26" s="77"/>
      <c r="N26" s="77"/>
    </row>
    <row r="27" spans="1:14" ht="11.25">
      <c r="A27" s="88"/>
      <c r="B27" s="76" t="s">
        <v>50</v>
      </c>
      <c r="C27" s="77">
        <v>38019</v>
      </c>
      <c r="D27" s="77">
        <v>3208.4763070000004</v>
      </c>
      <c r="E27" s="77">
        <v>2368.06948</v>
      </c>
      <c r="F27" s="78">
        <v>0.7380666875530709</v>
      </c>
      <c r="G27" s="79">
        <v>13.17967846042608</v>
      </c>
      <c r="H27" s="77">
        <v>84391.39133065047</v>
      </c>
      <c r="I27" s="77">
        <v>62286.474657408144</v>
      </c>
      <c r="J27" s="77"/>
      <c r="K27" s="77">
        <v>40998</v>
      </c>
      <c r="L27" s="78">
        <v>-0.07266208107712568</v>
      </c>
      <c r="M27" s="77"/>
      <c r="N27" s="77"/>
    </row>
    <row r="28" spans="1:14" ht="11.25">
      <c r="A28" s="88"/>
      <c r="B28" s="76" t="s">
        <v>51</v>
      </c>
      <c r="C28" s="77">
        <v>91739</v>
      </c>
      <c r="D28" s="77">
        <v>3764.284263</v>
      </c>
      <c r="E28" s="77">
        <v>2575.586702</v>
      </c>
      <c r="F28" s="78">
        <v>0.6842168449699783</v>
      </c>
      <c r="G28" s="79">
        <v>64.96200712649625</v>
      </c>
      <c r="H28" s="77">
        <v>41032.54082778317</v>
      </c>
      <c r="I28" s="77">
        <v>28075.15562628762</v>
      </c>
      <c r="J28" s="77"/>
      <c r="K28" s="77">
        <v>62256</v>
      </c>
      <c r="L28" s="78">
        <v>0.47357684399897204</v>
      </c>
      <c r="M28" s="77"/>
      <c r="N28" s="77"/>
    </row>
    <row r="29" spans="1:14" ht="11.25">
      <c r="A29" s="88"/>
      <c r="B29" s="76" t="s">
        <v>125</v>
      </c>
      <c r="C29" s="77">
        <v>15905</v>
      </c>
      <c r="D29" s="77">
        <v>7741.409792</v>
      </c>
      <c r="E29" s="77">
        <v>6026.602978</v>
      </c>
      <c r="F29" s="78">
        <v>0.7784890788533003</v>
      </c>
      <c r="G29" s="79">
        <v>11.26261157574121</v>
      </c>
      <c r="H29" s="77">
        <v>486728.0598553914</v>
      </c>
      <c r="I29" s="77">
        <v>378912.4789688777</v>
      </c>
      <c r="J29" s="77"/>
      <c r="K29" s="77">
        <v>18813</v>
      </c>
      <c r="L29" s="78">
        <v>-0.1545739648115665</v>
      </c>
      <c r="M29" s="77"/>
      <c r="N29" s="77"/>
    </row>
    <row r="30" spans="1:14" ht="11.25">
      <c r="A30" s="88"/>
      <c r="B30" s="76" t="s">
        <v>53</v>
      </c>
      <c r="C30" s="77">
        <v>77631</v>
      </c>
      <c r="D30" s="77">
        <v>1760.942212</v>
      </c>
      <c r="E30" s="77">
        <v>1058.4601030000001</v>
      </c>
      <c r="F30" s="78">
        <v>0.6010760011243346</v>
      </c>
      <c r="G30" s="79">
        <v>26.911586800319238</v>
      </c>
      <c r="H30" s="77">
        <v>22683.492573842923</v>
      </c>
      <c r="I30" s="77">
        <v>13634.503007819043</v>
      </c>
      <c r="J30" s="77"/>
      <c r="K30" s="77">
        <v>93794</v>
      </c>
      <c r="L30" s="78">
        <v>-0.1723244557221144</v>
      </c>
      <c r="M30" s="77"/>
      <c r="N30" s="77"/>
    </row>
    <row r="31" spans="1:14" ht="11.25">
      <c r="A31" s="69"/>
      <c r="B31" s="84" t="s">
        <v>17</v>
      </c>
      <c r="C31" s="85">
        <v>7783051</v>
      </c>
      <c r="D31" s="85">
        <v>78923.30373199999</v>
      </c>
      <c r="E31" s="85">
        <v>46068.006018</v>
      </c>
      <c r="F31" s="86">
        <v>0.5837060011379303</v>
      </c>
      <c r="G31" s="87">
        <v>2698.0748999473335</v>
      </c>
      <c r="H31" s="85">
        <v>10140.406857413627</v>
      </c>
      <c r="I31" s="85">
        <v>5919.016336652554</v>
      </c>
      <c r="J31" s="77"/>
      <c r="K31" s="85">
        <v>6224232</v>
      </c>
      <c r="L31" s="78">
        <v>0.25044358886365425</v>
      </c>
      <c r="M31" s="77"/>
      <c r="N31" s="77"/>
    </row>
    <row r="32" spans="1:14" ht="11.25">
      <c r="A32" s="75" t="s">
        <v>31</v>
      </c>
      <c r="B32" s="76" t="s">
        <v>54</v>
      </c>
      <c r="C32" s="77">
        <v>8731</v>
      </c>
      <c r="D32" s="77">
        <v>7143.339268</v>
      </c>
      <c r="E32" s="77">
        <v>4490.670441</v>
      </c>
      <c r="F32" s="78">
        <v>0.628651429327576</v>
      </c>
      <c r="G32" s="79">
        <v>3.026691197505987</v>
      </c>
      <c r="H32" s="77">
        <v>818158.2027259191</v>
      </c>
      <c r="I32" s="77">
        <v>514336.3235597297</v>
      </c>
      <c r="J32" s="77"/>
      <c r="K32" s="77">
        <v>5239</v>
      </c>
      <c r="L32" s="78">
        <v>0.6665394159190685</v>
      </c>
      <c r="M32" s="77"/>
      <c r="N32" s="77"/>
    </row>
    <row r="33" spans="1:14" ht="11.25">
      <c r="A33" s="88"/>
      <c r="B33" s="76" t="s">
        <v>45</v>
      </c>
      <c r="C33" s="77">
        <v>18686</v>
      </c>
      <c r="D33" s="77">
        <v>5967.065188</v>
      </c>
      <c r="E33" s="77">
        <v>4289.176884999999</v>
      </c>
      <c r="F33" s="78">
        <v>0.7188084510331311</v>
      </c>
      <c r="G33" s="79">
        <v>6.4776946187832865</v>
      </c>
      <c r="H33" s="77">
        <v>319333.4682650112</v>
      </c>
      <c r="I33" s="77">
        <v>229539.59568661026</v>
      </c>
      <c r="J33" s="77"/>
      <c r="K33" s="77">
        <v>12540</v>
      </c>
      <c r="L33" s="78">
        <v>0.4901116427432217</v>
      </c>
      <c r="M33" s="77"/>
      <c r="N33" s="77"/>
    </row>
    <row r="34" spans="1:14" ht="11.25">
      <c r="A34" s="88"/>
      <c r="B34" s="76" t="s">
        <v>46</v>
      </c>
      <c r="C34" s="77">
        <v>25593</v>
      </c>
      <c r="D34" s="77">
        <v>6719.649329</v>
      </c>
      <c r="E34" s="77">
        <v>4531.19291</v>
      </c>
      <c r="F34" s="78">
        <v>0.6743198473832145</v>
      </c>
      <c r="G34" s="79">
        <v>8.87207740439477</v>
      </c>
      <c r="H34" s="77">
        <v>262558.0951432032</v>
      </c>
      <c r="I34" s="77">
        <v>177048.1346461923</v>
      </c>
      <c r="J34" s="77"/>
      <c r="K34" s="77">
        <v>17166</v>
      </c>
      <c r="L34" s="78">
        <v>0.49091226843760927</v>
      </c>
      <c r="M34" s="77"/>
      <c r="N34" s="77"/>
    </row>
    <row r="35" spans="1:14" ht="11.25">
      <c r="A35" s="88"/>
      <c r="B35" s="76" t="s">
        <v>55</v>
      </c>
      <c r="C35" s="77">
        <v>4867</v>
      </c>
      <c r="D35" s="77">
        <v>1928.3028160000001</v>
      </c>
      <c r="E35" s="77">
        <v>1064.034663</v>
      </c>
      <c r="F35" s="78">
        <v>0.5517985319376311</v>
      </c>
      <c r="G35" s="79">
        <v>1.6871957459926283</v>
      </c>
      <c r="H35" s="77">
        <v>396199.46907746047</v>
      </c>
      <c r="I35" s="77">
        <v>218622.28539141154</v>
      </c>
      <c r="J35" s="77"/>
      <c r="K35" s="77">
        <v>2626</v>
      </c>
      <c r="L35" s="78">
        <v>0.8533891850723534</v>
      </c>
      <c r="M35" s="77"/>
      <c r="N35" s="77"/>
    </row>
    <row r="36" spans="1:14" ht="11.25">
      <c r="A36" s="88"/>
      <c r="B36" s="76" t="s">
        <v>56</v>
      </c>
      <c r="C36" s="77">
        <v>7770</v>
      </c>
      <c r="D36" s="77">
        <v>2135.634921</v>
      </c>
      <c r="E36" s="77">
        <v>1277.1747529999998</v>
      </c>
      <c r="F36" s="78">
        <v>0.5980304688040826</v>
      </c>
      <c r="G36" s="79">
        <v>2.6935506361953405</v>
      </c>
      <c r="H36" s="77">
        <v>274856.48918918916</v>
      </c>
      <c r="I36" s="77">
        <v>164372.55508365505</v>
      </c>
      <c r="J36" s="77"/>
      <c r="K36" s="77">
        <v>4673</v>
      </c>
      <c r="L36" s="78">
        <v>0.6627434196447679</v>
      </c>
      <c r="M36" s="77"/>
      <c r="N36" s="77"/>
    </row>
    <row r="37" spans="1:14" ht="11.25">
      <c r="A37" s="88"/>
      <c r="B37" s="76" t="s">
        <v>57</v>
      </c>
      <c r="C37" s="77">
        <v>74505</v>
      </c>
      <c r="D37" s="77">
        <v>4238.179642</v>
      </c>
      <c r="E37" s="77">
        <v>2897.951877</v>
      </c>
      <c r="F37" s="78">
        <v>0.6837727802478081</v>
      </c>
      <c r="G37" s="79">
        <v>25.82792666019741</v>
      </c>
      <c r="H37" s="77">
        <v>56884.4995906315</v>
      </c>
      <c r="I37" s="77">
        <v>38896.0724380914</v>
      </c>
      <c r="J37" s="77"/>
      <c r="K37" s="77">
        <v>43916</v>
      </c>
      <c r="L37" s="78">
        <v>0.6965342927406868</v>
      </c>
      <c r="M37" s="77"/>
      <c r="N37" s="77"/>
    </row>
    <row r="38" spans="1:14" ht="11.25">
      <c r="A38" s="88"/>
      <c r="B38" s="76" t="s">
        <v>58</v>
      </c>
      <c r="C38" s="77">
        <v>9857</v>
      </c>
      <c r="D38" s="77">
        <v>5581.480114000001</v>
      </c>
      <c r="E38" s="77">
        <v>3986.3024589999995</v>
      </c>
      <c r="F38" s="78">
        <v>0.7142016772578255</v>
      </c>
      <c r="G38" s="79">
        <v>3.4170307105505113</v>
      </c>
      <c r="H38" s="77">
        <v>566245.3194683982</v>
      </c>
      <c r="I38" s="77">
        <v>404413.3569037232</v>
      </c>
      <c r="J38" s="77"/>
      <c r="K38" s="77">
        <v>6853</v>
      </c>
      <c r="L38" s="78">
        <v>0.4383481686852473</v>
      </c>
      <c r="M38" s="77"/>
      <c r="N38" s="77"/>
    </row>
    <row r="39" spans="1:14" ht="11.25">
      <c r="A39" s="88"/>
      <c r="B39" s="76" t="s">
        <v>59</v>
      </c>
      <c r="C39" s="77">
        <v>1544</v>
      </c>
      <c r="D39" s="77">
        <v>1128.408235</v>
      </c>
      <c r="E39" s="77">
        <v>783.48828</v>
      </c>
      <c r="F39" s="78">
        <v>0.6943305230309667</v>
      </c>
      <c r="G39" s="79">
        <v>0.5352435241036816</v>
      </c>
      <c r="H39" s="77">
        <v>730834.3490932643</v>
      </c>
      <c r="I39" s="77">
        <v>507440.5958549223</v>
      </c>
      <c r="J39" s="77"/>
      <c r="K39" s="77">
        <v>947</v>
      </c>
      <c r="L39" s="78">
        <v>0.6304118268215417</v>
      </c>
      <c r="M39" s="77"/>
      <c r="N39" s="77"/>
    </row>
    <row r="40" spans="1:14" ht="11.25">
      <c r="A40" s="88"/>
      <c r="B40" s="76" t="s">
        <v>60</v>
      </c>
      <c r="C40" s="77">
        <v>35941</v>
      </c>
      <c r="D40" s="77">
        <v>16236.068663999999</v>
      </c>
      <c r="E40" s="77">
        <v>12174.170015</v>
      </c>
      <c r="F40" s="78">
        <v>0.7498225258183104</v>
      </c>
      <c r="G40" s="79">
        <v>12.45931832889276</v>
      </c>
      <c r="H40" s="77">
        <v>451742.2627083275</v>
      </c>
      <c r="I40" s="77">
        <v>338726.5244428369</v>
      </c>
      <c r="J40" s="77"/>
      <c r="K40" s="77">
        <v>29737</v>
      </c>
      <c r="L40" s="78">
        <v>0.20862898073107572</v>
      </c>
      <c r="M40" s="77"/>
      <c r="N40" s="77"/>
    </row>
    <row r="41" spans="1:14" ht="11.25">
      <c r="A41" s="88"/>
      <c r="B41" s="76" t="s">
        <v>61</v>
      </c>
      <c r="C41" s="77">
        <v>4964</v>
      </c>
      <c r="D41" s="77">
        <v>1380.732184</v>
      </c>
      <c r="E41" s="77">
        <v>970.538176</v>
      </c>
      <c r="F41" s="78">
        <v>0.7029155887337526</v>
      </c>
      <c r="G41" s="79">
        <v>1.7208217964058778</v>
      </c>
      <c r="H41" s="77">
        <v>278149.11039484286</v>
      </c>
      <c r="I41" s="77">
        <v>195515.34568896051</v>
      </c>
      <c r="J41" s="77"/>
      <c r="K41" s="77">
        <v>3926</v>
      </c>
      <c r="L41" s="78">
        <v>0.2643912379011717</v>
      </c>
      <c r="M41" s="77"/>
      <c r="N41" s="77"/>
    </row>
    <row r="42" spans="1:14" ht="11.25">
      <c r="A42" s="88"/>
      <c r="B42" s="76" t="s">
        <v>62</v>
      </c>
      <c r="C42" s="77">
        <v>23086</v>
      </c>
      <c r="D42" s="77">
        <v>8503.103057</v>
      </c>
      <c r="E42" s="77">
        <v>6482.170569</v>
      </c>
      <c r="F42" s="78">
        <v>0.7623300018295897</v>
      </c>
      <c r="G42" s="79">
        <v>8.002999998353364</v>
      </c>
      <c r="H42" s="77">
        <v>368322.9254526553</v>
      </c>
      <c r="I42" s="77">
        <v>280783.61643420253</v>
      </c>
      <c r="J42" s="77"/>
      <c r="K42" s="77">
        <v>19134</v>
      </c>
      <c r="L42" s="78">
        <v>0.20654332601651504</v>
      </c>
      <c r="M42" s="77"/>
      <c r="N42" s="77"/>
    </row>
    <row r="43" spans="1:14" ht="11.25">
      <c r="A43" s="88"/>
      <c r="B43" s="76" t="s">
        <v>63</v>
      </c>
      <c r="C43" s="77">
        <v>4239</v>
      </c>
      <c r="D43" s="77">
        <v>1863.8453650000001</v>
      </c>
      <c r="E43" s="77">
        <v>1264.541134</v>
      </c>
      <c r="F43" s="78">
        <v>0.6784581799252428</v>
      </c>
      <c r="G43" s="79">
        <v>1.4694930690903538</v>
      </c>
      <c r="H43" s="77">
        <v>439689.8714319416</v>
      </c>
      <c r="I43" s="77">
        <v>298311.18990327907</v>
      </c>
      <c r="J43" s="77"/>
      <c r="K43" s="77">
        <v>3759</v>
      </c>
      <c r="L43" s="78">
        <v>0.1276935355147646</v>
      </c>
      <c r="M43" s="77"/>
      <c r="N43" s="77"/>
    </row>
    <row r="44" spans="1:14" ht="11.25">
      <c r="A44" s="88"/>
      <c r="B44" s="76" t="s">
        <v>126</v>
      </c>
      <c r="C44" s="77">
        <v>22058</v>
      </c>
      <c r="D44" s="77">
        <v>8904.062041</v>
      </c>
      <c r="E44" s="77">
        <v>6555.92273</v>
      </c>
      <c r="F44" s="78">
        <v>0.7362844845209228</v>
      </c>
      <c r="G44" s="79">
        <v>15.619659612555774</v>
      </c>
      <c r="H44" s="77">
        <v>403665.8827182881</v>
      </c>
      <c r="I44" s="77">
        <v>297212.9263759181</v>
      </c>
      <c r="J44" s="77"/>
      <c r="K44" s="77">
        <v>17591</v>
      </c>
      <c r="L44" s="78">
        <v>0.25393667216190097</v>
      </c>
      <c r="M44" s="77"/>
      <c r="N44" s="77"/>
    </row>
    <row r="45" spans="1:14" ht="11.25">
      <c r="A45" s="88"/>
      <c r="B45" s="76" t="s">
        <v>127</v>
      </c>
      <c r="C45" s="77">
        <v>10350</v>
      </c>
      <c r="D45" s="77">
        <v>2093.797526</v>
      </c>
      <c r="E45" s="77">
        <v>1512.385399</v>
      </c>
      <c r="F45" s="78">
        <v>0.7223169290343312</v>
      </c>
      <c r="G45" s="79">
        <v>7.3290179068796935</v>
      </c>
      <c r="H45" s="77">
        <v>202299.27787439612</v>
      </c>
      <c r="I45" s="77">
        <v>146124.1931400966</v>
      </c>
      <c r="J45" s="77"/>
      <c r="K45" s="77">
        <v>21359</v>
      </c>
      <c r="L45" s="78">
        <v>-0.5154267521887729</v>
      </c>
      <c r="M45" s="77"/>
      <c r="N45" s="77"/>
    </row>
    <row r="46" spans="1:14" ht="11.25">
      <c r="A46" s="88"/>
      <c r="B46" s="76" t="s">
        <v>128</v>
      </c>
      <c r="C46" s="77">
        <v>30992</v>
      </c>
      <c r="D46" s="77">
        <v>14279.572686</v>
      </c>
      <c r="E46" s="77">
        <v>10718.542703</v>
      </c>
      <c r="F46" s="78">
        <v>0.7506206900370828</v>
      </c>
      <c r="G46" s="79">
        <v>21.945982895653668</v>
      </c>
      <c r="H46" s="77">
        <v>460750.28026587504</v>
      </c>
      <c r="I46" s="77">
        <v>345848.69330795045</v>
      </c>
      <c r="J46" s="77"/>
      <c r="K46" s="77">
        <v>29122</v>
      </c>
      <c r="L46" s="78">
        <v>0.06421262275942596</v>
      </c>
      <c r="M46" s="77"/>
      <c r="N46" s="77"/>
    </row>
    <row r="47" spans="1:14" ht="11.25">
      <c r="A47" s="88"/>
      <c r="B47" s="76" t="s">
        <v>67</v>
      </c>
      <c r="C47" s="77">
        <v>29482</v>
      </c>
      <c r="D47" s="77">
        <v>10533.086042</v>
      </c>
      <c r="E47" s="77">
        <v>6976.614059999999</v>
      </c>
      <c r="F47" s="78">
        <v>0.6623523279104719</v>
      </c>
      <c r="G47" s="79">
        <v>10.220239363746595</v>
      </c>
      <c r="H47" s="77">
        <v>357271.760464012</v>
      </c>
      <c r="I47" s="77">
        <v>236639.7822400108</v>
      </c>
      <c r="J47" s="77"/>
      <c r="K47" s="77">
        <v>22748</v>
      </c>
      <c r="L47" s="78">
        <v>0.29602602426586944</v>
      </c>
      <c r="M47" s="77"/>
      <c r="N47" s="77"/>
    </row>
    <row r="48" spans="1:14" ht="11.25">
      <c r="A48" s="69"/>
      <c r="B48" s="84" t="s">
        <v>17</v>
      </c>
      <c r="C48" s="85">
        <v>312665</v>
      </c>
      <c r="D48" s="85">
        <v>98636.32707799999</v>
      </c>
      <c r="E48" s="85">
        <v>69974.877054</v>
      </c>
      <c r="F48" s="86">
        <v>0.7094229796154616</v>
      </c>
      <c r="G48" s="87">
        <v>108.38854693256322</v>
      </c>
      <c r="H48" s="85">
        <v>315469.6786592679</v>
      </c>
      <c r="I48" s="85">
        <v>223801.43941279003</v>
      </c>
      <c r="J48" s="77"/>
      <c r="K48" s="85">
        <v>241336</v>
      </c>
      <c r="L48" s="78">
        <v>0.29555888885205683</v>
      </c>
      <c r="M48" s="77"/>
      <c r="N48" s="77"/>
    </row>
    <row r="49" spans="1:14" ht="11.25">
      <c r="A49" s="75" t="s">
        <v>32</v>
      </c>
      <c r="B49" s="89" t="s">
        <v>129</v>
      </c>
      <c r="C49" s="77">
        <v>23315</v>
      </c>
      <c r="D49" s="77">
        <v>1226.622152</v>
      </c>
      <c r="E49" s="77">
        <v>729.970761</v>
      </c>
      <c r="F49" s="78">
        <v>0.5951064554066525</v>
      </c>
      <c r="G49" s="79">
        <v>8.082385210153715</v>
      </c>
      <c r="H49" s="77">
        <v>52610.85790263778</v>
      </c>
      <c r="I49" s="77">
        <v>31309.06116234184</v>
      </c>
      <c r="J49" s="77"/>
      <c r="K49" s="77">
        <v>226385</v>
      </c>
      <c r="L49" s="78">
        <v>-0.8970117278088212</v>
      </c>
      <c r="M49" s="77"/>
      <c r="N49" s="77"/>
    </row>
    <row r="50" spans="1:14" ht="11.25">
      <c r="A50" s="88"/>
      <c r="B50" s="92" t="s">
        <v>68</v>
      </c>
      <c r="C50" s="77">
        <v>733610</v>
      </c>
      <c r="D50" s="77">
        <v>62804.561481000004</v>
      </c>
      <c r="E50" s="77">
        <v>53139.47774</v>
      </c>
      <c r="F50" s="78">
        <v>0.8461085705705638</v>
      </c>
      <c r="G50" s="79">
        <v>254.31347261509185</v>
      </c>
      <c r="H50" s="77">
        <v>85610.28541186734</v>
      </c>
      <c r="I50" s="77">
        <v>72435.59621597307</v>
      </c>
      <c r="J50" s="77"/>
      <c r="K50" s="77">
        <v>969891</v>
      </c>
      <c r="L50" s="78">
        <v>-0.24361603520395592</v>
      </c>
      <c r="M50" s="77"/>
      <c r="N50" s="77"/>
    </row>
    <row r="51" spans="1:14" ht="11.25">
      <c r="A51" s="88"/>
      <c r="B51" s="92" t="s">
        <v>69</v>
      </c>
      <c r="C51" s="77">
        <v>330913</v>
      </c>
      <c r="D51" s="77">
        <v>35769.054715</v>
      </c>
      <c r="E51" s="77">
        <v>28595.478023000003</v>
      </c>
      <c r="F51" s="78">
        <v>0.7994474064479064</v>
      </c>
      <c r="G51" s="79">
        <v>114.71440433401656</v>
      </c>
      <c r="H51" s="77">
        <v>108092.02030443047</v>
      </c>
      <c r="I51" s="77">
        <v>86413.88529009136</v>
      </c>
      <c r="J51" s="77"/>
      <c r="K51" s="77">
        <v>416994</v>
      </c>
      <c r="L51" s="78">
        <v>-0.20643222684259244</v>
      </c>
      <c r="M51" s="77"/>
      <c r="N51" s="77"/>
    </row>
    <row r="52" spans="1:14" ht="11.25">
      <c r="A52" s="88"/>
      <c r="B52" s="92" t="s">
        <v>70</v>
      </c>
      <c r="C52" s="77">
        <v>70704</v>
      </c>
      <c r="D52" s="77">
        <v>4380.059402</v>
      </c>
      <c r="E52" s="77">
        <v>1540.956929</v>
      </c>
      <c r="F52" s="78">
        <v>0.35181187914857415</v>
      </c>
      <c r="G52" s="79">
        <v>24.510270808436985</v>
      </c>
      <c r="H52" s="77">
        <v>61949.24476691559</v>
      </c>
      <c r="I52" s="77">
        <v>21794.48021328355</v>
      </c>
      <c r="J52" s="77"/>
      <c r="K52" s="77">
        <v>67309</v>
      </c>
      <c r="L52" s="78">
        <v>0.050439020041896265</v>
      </c>
      <c r="M52" s="77"/>
      <c r="N52" s="77"/>
    </row>
    <row r="53" spans="1:14" ht="11.25">
      <c r="A53" s="88"/>
      <c r="B53" s="92" t="s">
        <v>71</v>
      </c>
      <c r="C53" s="77">
        <v>146661</v>
      </c>
      <c r="D53" s="77">
        <v>10593.022214</v>
      </c>
      <c r="E53" s="77">
        <v>2925.685261</v>
      </c>
      <c r="F53" s="78">
        <v>0.27618985421680153</v>
      </c>
      <c r="G53" s="79">
        <v>50.84154824389252</v>
      </c>
      <c r="H53" s="77">
        <v>72227.94208412599</v>
      </c>
      <c r="I53" s="77">
        <v>19948.624794594336</v>
      </c>
      <c r="J53" s="77"/>
      <c r="K53" s="77">
        <v>190097</v>
      </c>
      <c r="L53" s="78">
        <v>-0.22849387418002387</v>
      </c>
      <c r="M53" s="77"/>
      <c r="N53" s="77"/>
    </row>
    <row r="54" spans="1:14" ht="11.25">
      <c r="A54" s="88"/>
      <c r="B54" s="76" t="s">
        <v>72</v>
      </c>
      <c r="C54" s="77">
        <v>1318</v>
      </c>
      <c r="D54" s="77">
        <v>725.284754</v>
      </c>
      <c r="E54" s="77">
        <v>246.85699699999998</v>
      </c>
      <c r="F54" s="78">
        <v>0.3403587289524081</v>
      </c>
      <c r="G54" s="79">
        <v>0.4568982932439458</v>
      </c>
      <c r="H54" s="77">
        <v>550291.9226100151</v>
      </c>
      <c r="I54" s="77">
        <v>187296.65933232167</v>
      </c>
      <c r="J54" s="77"/>
      <c r="K54" s="77">
        <v>781</v>
      </c>
      <c r="L54" s="78">
        <v>0.6875800256081945</v>
      </c>
      <c r="M54" s="77"/>
      <c r="N54" s="77"/>
    </row>
    <row r="55" spans="1:14" ht="11.25">
      <c r="A55" s="88"/>
      <c r="B55" s="76" t="s">
        <v>73</v>
      </c>
      <c r="C55" s="77">
        <v>16065</v>
      </c>
      <c r="D55" s="77">
        <v>551.266129</v>
      </c>
      <c r="E55" s="77">
        <v>197.67182300000002</v>
      </c>
      <c r="F55" s="78">
        <v>0.35857784942923643</v>
      </c>
      <c r="G55" s="79">
        <v>5.5690979369984746</v>
      </c>
      <c r="H55" s="77">
        <v>34314.72947401182</v>
      </c>
      <c r="I55" s="77">
        <v>12304.501898537193</v>
      </c>
      <c r="J55" s="77"/>
      <c r="K55" s="77">
        <v>30327</v>
      </c>
      <c r="L55" s="78">
        <v>-0.4702740132555149</v>
      </c>
      <c r="M55" s="77"/>
      <c r="N55" s="77"/>
    </row>
    <row r="56" spans="1:14" ht="11.25">
      <c r="A56" s="88"/>
      <c r="B56" s="76" t="s">
        <v>74</v>
      </c>
      <c r="C56" s="77">
        <v>1219121</v>
      </c>
      <c r="D56" s="77">
        <v>19280.341887000002</v>
      </c>
      <c r="E56" s="77">
        <v>8818.127178</v>
      </c>
      <c r="F56" s="78">
        <v>0.4573636312925409</v>
      </c>
      <c r="G56" s="79">
        <v>422.6208681015572</v>
      </c>
      <c r="H56" s="77">
        <v>15814.953468113503</v>
      </c>
      <c r="I56" s="77">
        <v>7233.184546898955</v>
      </c>
      <c r="J56" s="77"/>
      <c r="K56" s="77">
        <v>969264</v>
      </c>
      <c r="L56" s="78">
        <v>0.25778013007807976</v>
      </c>
      <c r="M56" s="77"/>
      <c r="N56" s="77"/>
    </row>
    <row r="57" spans="1:14" ht="11.25">
      <c r="A57" s="88"/>
      <c r="B57" s="76" t="s">
        <v>94</v>
      </c>
      <c r="C57" s="77">
        <v>440</v>
      </c>
      <c r="D57" s="77">
        <v>23.323725</v>
      </c>
      <c r="E57" s="77">
        <v>6.136058</v>
      </c>
      <c r="F57" s="78">
        <v>0.2630822477970393</v>
      </c>
      <c r="G57" s="79">
        <v>0.15253053795700772</v>
      </c>
      <c r="H57" s="77">
        <v>53008.46590909091</v>
      </c>
      <c r="I57" s="77">
        <v>13945.586363636363</v>
      </c>
      <c r="J57" s="77"/>
      <c r="K57" s="77"/>
      <c r="L57" s="78"/>
      <c r="M57" s="77"/>
      <c r="N57" s="77"/>
    </row>
    <row r="58" spans="1:14" ht="11.25">
      <c r="A58" s="69"/>
      <c r="B58" s="84" t="s">
        <v>17</v>
      </c>
      <c r="C58" s="94">
        <v>2542147</v>
      </c>
      <c r="D58" s="85">
        <v>135353.536459</v>
      </c>
      <c r="E58" s="85">
        <v>96200.36077000001</v>
      </c>
      <c r="F58" s="86">
        <v>0.7107340028691463</v>
      </c>
      <c r="G58" s="87">
        <v>881.2614760813483</v>
      </c>
      <c r="H58" s="85">
        <v>53243.78820697623</v>
      </c>
      <c r="I58" s="85">
        <v>37842.17072026126</v>
      </c>
      <c r="J58" s="77"/>
      <c r="K58" s="85">
        <v>2871048</v>
      </c>
      <c r="L58" s="78">
        <v>-0.11455782000161618</v>
      </c>
      <c r="M58" s="77"/>
      <c r="N58" s="77"/>
    </row>
    <row r="59" spans="1:14" ht="11.25">
      <c r="A59" s="144" t="s">
        <v>18</v>
      </c>
      <c r="B59" s="145"/>
      <c r="C59" s="77">
        <v>1998399</v>
      </c>
      <c r="D59" s="77">
        <v>53530.517517</v>
      </c>
      <c r="E59" s="77">
        <v>34522.777556</v>
      </c>
      <c r="F59" s="86">
        <v>0.6449176872806507</v>
      </c>
      <c r="G59" s="87">
        <v>692.7656239153324</v>
      </c>
      <c r="H59" s="85">
        <v>26786.701513061205</v>
      </c>
      <c r="I59" s="85">
        <v>17275.21758968054</v>
      </c>
      <c r="J59" s="77"/>
      <c r="K59" s="77"/>
      <c r="L59" s="78"/>
      <c r="M59" s="77"/>
      <c r="N59" s="77"/>
    </row>
    <row r="60" spans="1:14" ht="12" thickBot="1">
      <c r="A60" s="146" t="s">
        <v>0</v>
      </c>
      <c r="B60" s="147"/>
      <c r="C60" s="115">
        <v>39635387</v>
      </c>
      <c r="D60" s="115">
        <v>638132.32621</v>
      </c>
      <c r="E60" s="115">
        <v>433759.94622</v>
      </c>
      <c r="F60" s="148">
        <v>0.6797335417815143</v>
      </c>
      <c r="G60" s="117">
        <v>13740.015684645887</v>
      </c>
      <c r="H60" s="115">
        <v>16100.065484663994</v>
      </c>
      <c r="I60" s="115">
        <v>10943.754534804972</v>
      </c>
      <c r="J60" s="77"/>
      <c r="K60" s="77">
        <v>31119701</v>
      </c>
      <c r="L60" s="78">
        <v>0.2736429247826</v>
      </c>
      <c r="M60" s="77"/>
      <c r="N60" s="77"/>
    </row>
    <row r="61" spans="1:14" ht="11.25">
      <c r="A61" s="64" t="s">
        <v>122</v>
      </c>
      <c r="B61" s="149"/>
      <c r="C61" s="77"/>
      <c r="D61" s="77"/>
      <c r="E61" s="77"/>
      <c r="F61" s="78"/>
      <c r="G61" s="80"/>
      <c r="H61" s="77"/>
      <c r="I61" s="77"/>
      <c r="J61" s="77"/>
      <c r="K61" s="77"/>
      <c r="L61" s="78"/>
      <c r="M61" s="77"/>
      <c r="N61" s="77"/>
    </row>
    <row r="62" spans="1:14" ht="11.25">
      <c r="A62" s="129"/>
      <c r="B62" s="76" t="s">
        <v>130</v>
      </c>
      <c r="C62" s="77">
        <v>73</v>
      </c>
      <c r="D62" s="77">
        <v>31.852944</v>
      </c>
      <c r="E62" s="77">
        <v>25.272514</v>
      </c>
      <c r="F62" s="78">
        <v>0.7934121882109233</v>
      </c>
      <c r="G62" s="80">
        <v>0.025306202888321735</v>
      </c>
      <c r="H62" s="150">
        <v>436341.698630137</v>
      </c>
      <c r="I62" s="77">
        <v>346198.8219178082</v>
      </c>
      <c r="J62" s="77"/>
      <c r="K62" s="77"/>
      <c r="L62" s="78"/>
      <c r="M62" s="77"/>
      <c r="N62" s="77"/>
    </row>
    <row r="63" spans="1:14" ht="11.25">
      <c r="A63" s="129"/>
      <c r="B63" s="76" t="s">
        <v>121</v>
      </c>
      <c r="C63" s="77">
        <v>2664489</v>
      </c>
      <c r="D63" s="77">
        <v>52365.426887</v>
      </c>
      <c r="E63" s="77">
        <v>39987.169374</v>
      </c>
      <c r="F63" s="78">
        <v>0.763617748410393</v>
      </c>
      <c r="G63" s="80">
        <v>923.6725921602942</v>
      </c>
      <c r="H63" s="77">
        <v>19653.08428257726</v>
      </c>
      <c r="I63" s="77">
        <v>15007.443969181331</v>
      </c>
      <c r="J63" s="77"/>
      <c r="K63" s="77"/>
      <c r="L63" s="78"/>
      <c r="M63" s="77"/>
      <c r="N63" s="77"/>
    </row>
    <row r="64" spans="1:14" ht="12" thickBot="1">
      <c r="A64" s="163"/>
      <c r="B64" s="151" t="s">
        <v>122</v>
      </c>
      <c r="C64" s="115">
        <v>42299949</v>
      </c>
      <c r="D64" s="115">
        <v>690529.606041</v>
      </c>
      <c r="E64" s="115">
        <v>473772.388108</v>
      </c>
      <c r="F64" s="148">
        <v>0.6861000367880966</v>
      </c>
      <c r="G64" s="152">
        <v>14663.713583009068</v>
      </c>
      <c r="H64" s="115">
        <v>16324.596657102353</v>
      </c>
      <c r="I64" s="115">
        <v>11200.306366988763</v>
      </c>
      <c r="J64" s="77"/>
      <c r="K64" s="77"/>
      <c r="L64" s="78"/>
      <c r="M64" s="77"/>
      <c r="N64" s="77"/>
    </row>
    <row r="65" spans="1:2" ht="11.25">
      <c r="A65" s="119" t="s">
        <v>22</v>
      </c>
      <c r="B65" s="119"/>
    </row>
    <row r="66" spans="1:2" ht="11.25">
      <c r="A66" s="119" t="s">
        <v>174</v>
      </c>
      <c r="B66" s="153"/>
    </row>
    <row r="67" ht="11.25">
      <c r="A67" s="119" t="s">
        <v>19</v>
      </c>
    </row>
    <row r="68" ht="11.25">
      <c r="A68" s="121" t="s">
        <v>154</v>
      </c>
    </row>
    <row r="69" ht="11.25">
      <c r="A69" s="121" t="s">
        <v>155</v>
      </c>
    </row>
    <row r="70" ht="11.25">
      <c r="A70" s="4" t="s">
        <v>158</v>
      </c>
    </row>
    <row r="71" spans="8:21" ht="11.25">
      <c r="H71" s="154"/>
      <c r="I71" s="154"/>
      <c r="J71" s="109"/>
      <c r="K71" s="109"/>
      <c r="L71" s="107"/>
      <c r="M71" s="107"/>
      <c r="N71" s="107"/>
      <c r="O71" s="107"/>
      <c r="P71" s="107"/>
      <c r="Q71" s="108"/>
      <c r="R71" s="108"/>
      <c r="T71" s="106"/>
      <c r="U71" s="106"/>
    </row>
    <row r="72" spans="8:25" ht="11.25">
      <c r="H72" s="106"/>
      <c r="I72" s="106"/>
      <c r="J72" s="77"/>
      <c r="K72" s="77"/>
      <c r="L72" s="107"/>
      <c r="M72" s="107"/>
      <c r="N72" s="107"/>
      <c r="O72" s="107"/>
      <c r="P72" s="107"/>
      <c r="Q72" s="108"/>
      <c r="R72" s="108"/>
      <c r="S72" s="106"/>
      <c r="T72" s="106"/>
      <c r="U72" s="106"/>
      <c r="V72" s="106"/>
      <c r="W72" s="106"/>
      <c r="X72" s="106"/>
      <c r="Y72" s="106"/>
    </row>
    <row r="73" spans="8:25" ht="11.25">
      <c r="H73" s="106"/>
      <c r="I73" s="106"/>
      <c r="J73" s="77"/>
      <c r="K73" s="77"/>
      <c r="L73" s="107"/>
      <c r="M73" s="107"/>
      <c r="N73" s="107"/>
      <c r="O73" s="107"/>
      <c r="P73" s="107"/>
      <c r="Q73" s="108"/>
      <c r="R73" s="108"/>
      <c r="S73" s="106"/>
      <c r="T73" s="106"/>
      <c r="U73" s="106"/>
      <c r="V73" s="106"/>
      <c r="W73" s="106"/>
      <c r="X73" s="106"/>
      <c r="Y73" s="106"/>
    </row>
    <row r="74" spans="8:25" ht="11.25">
      <c r="H74" s="106"/>
      <c r="I74" s="106"/>
      <c r="J74" s="77"/>
      <c r="K74" s="77"/>
      <c r="L74" s="107"/>
      <c r="M74" s="107"/>
      <c r="N74" s="107"/>
      <c r="O74" s="107"/>
      <c r="P74" s="107"/>
      <c r="Q74" s="108"/>
      <c r="R74" s="108"/>
      <c r="T74" s="106"/>
      <c r="U74" s="106"/>
      <c r="V74" s="106"/>
      <c r="W74" s="106"/>
      <c r="X74" s="106"/>
      <c r="Y74" s="106"/>
    </row>
    <row r="75" spans="8:25" ht="11.25">
      <c r="H75" s="106"/>
      <c r="I75" s="106"/>
      <c r="J75" s="77"/>
      <c r="K75" s="77"/>
      <c r="L75" s="110"/>
      <c r="M75" s="110"/>
      <c r="N75" s="110"/>
      <c r="O75" s="110"/>
      <c r="P75" s="107"/>
      <c r="Q75" s="111"/>
      <c r="R75" s="108"/>
      <c r="S75" s="106"/>
      <c r="T75" s="106"/>
      <c r="U75" s="106"/>
      <c r="V75" s="106"/>
      <c r="W75" s="106"/>
      <c r="X75" s="106"/>
      <c r="Y75" s="106"/>
    </row>
    <row r="76" spans="8:20" ht="11.25">
      <c r="H76" s="154"/>
      <c r="I76" s="154"/>
      <c r="J76" s="109"/>
      <c r="K76" s="109"/>
      <c r="L76" s="107"/>
      <c r="M76" s="110"/>
      <c r="N76" s="110"/>
      <c r="O76" s="110"/>
      <c r="P76" s="110"/>
      <c r="Q76" s="111"/>
      <c r="R76" s="111"/>
      <c r="S76" s="106"/>
      <c r="T76" s="106"/>
    </row>
    <row r="77" spans="8:25" ht="11.25">
      <c r="H77" s="106"/>
      <c r="I77" s="106"/>
      <c r="J77" s="77"/>
      <c r="K77" s="77"/>
      <c r="L77" s="107"/>
      <c r="M77" s="107"/>
      <c r="N77" s="107"/>
      <c r="O77" s="107"/>
      <c r="P77" s="107"/>
      <c r="Q77" s="108"/>
      <c r="R77" s="108"/>
      <c r="S77" s="106"/>
      <c r="T77" s="106"/>
      <c r="U77" s="106"/>
      <c r="V77" s="106"/>
      <c r="W77" s="106"/>
      <c r="X77" s="106"/>
      <c r="Y77" s="106"/>
    </row>
    <row r="78" spans="8:25" ht="11.25">
      <c r="H78" s="106"/>
      <c r="I78" s="106"/>
      <c r="J78" s="77"/>
      <c r="K78" s="77"/>
      <c r="L78" s="77"/>
      <c r="M78" s="77"/>
      <c r="N78" s="77"/>
      <c r="O78" s="77"/>
      <c r="P78" s="77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8:25" ht="11.25">
      <c r="H79" s="106"/>
      <c r="I79" s="106"/>
      <c r="J79" s="77"/>
      <c r="K79" s="77"/>
      <c r="P79" s="77"/>
      <c r="R79" s="106"/>
      <c r="T79" s="106"/>
      <c r="U79" s="106"/>
      <c r="V79" s="106"/>
      <c r="W79" s="106"/>
      <c r="X79" s="106"/>
      <c r="Y79" s="106"/>
    </row>
    <row r="80" spans="8:25" ht="11.25">
      <c r="H80" s="106"/>
      <c r="I80" s="106"/>
      <c r="J80" s="77"/>
      <c r="K80" s="77"/>
      <c r="P80" s="77"/>
      <c r="R80" s="106"/>
      <c r="T80" s="106"/>
      <c r="U80" s="106"/>
      <c r="V80" s="106"/>
      <c r="W80" s="106"/>
      <c r="X80" s="106"/>
      <c r="Y80" s="106"/>
    </row>
    <row r="81" spans="8:20" ht="11.25">
      <c r="H81" s="154"/>
      <c r="I81" s="154"/>
      <c r="J81" s="109"/>
      <c r="K81" s="109"/>
      <c r="L81" s="77"/>
      <c r="M81" s="77"/>
      <c r="T81" s="106"/>
    </row>
    <row r="82" spans="8:25" ht="11.25">
      <c r="H82" s="106"/>
      <c r="I82" s="106"/>
      <c r="J82" s="77"/>
      <c r="K82" s="77"/>
      <c r="L82" s="77"/>
      <c r="M82" s="77"/>
      <c r="N82" s="77"/>
      <c r="O82" s="77"/>
      <c r="P82" s="77"/>
      <c r="Q82" s="106"/>
      <c r="R82" s="106"/>
      <c r="S82" s="106"/>
      <c r="T82" s="106"/>
      <c r="U82" s="106"/>
      <c r="V82" s="106"/>
      <c r="W82" s="106"/>
      <c r="X82" s="106"/>
      <c r="Y82" s="106"/>
    </row>
    <row r="83" spans="8:25" ht="11.25">
      <c r="H83" s="106"/>
      <c r="I83" s="106"/>
      <c r="J83" s="77"/>
      <c r="K83" s="77"/>
      <c r="L83" s="77"/>
      <c r="M83" s="77"/>
      <c r="N83" s="77"/>
      <c r="O83" s="77"/>
      <c r="P83" s="77"/>
      <c r="Q83" s="106"/>
      <c r="R83" s="106"/>
      <c r="S83" s="106"/>
      <c r="T83" s="106"/>
      <c r="U83" s="106"/>
      <c r="V83" s="106"/>
      <c r="W83" s="106"/>
      <c r="X83" s="106"/>
      <c r="Y83" s="106"/>
    </row>
    <row r="94" spans="8:12" ht="11.25">
      <c r="H94" s="106"/>
      <c r="I94" s="106"/>
      <c r="J94" s="77"/>
      <c r="K94" s="77"/>
      <c r="L94" s="77"/>
    </row>
    <row r="95" spans="3:25" ht="11.25">
      <c r="C95" s="106"/>
      <c r="D95" s="106"/>
      <c r="E95" s="106"/>
      <c r="F95" s="106"/>
      <c r="G95" s="106"/>
      <c r="H95" s="106"/>
      <c r="I95" s="106"/>
      <c r="J95" s="77"/>
      <c r="K95" s="77"/>
      <c r="L95" s="77"/>
      <c r="M95" s="77"/>
      <c r="N95" s="77"/>
      <c r="O95" s="77"/>
      <c r="P95" s="77"/>
      <c r="Q95" s="106"/>
      <c r="R95" s="106"/>
      <c r="S95" s="108"/>
      <c r="T95" s="108"/>
      <c r="U95" s="108"/>
      <c r="V95" s="108"/>
      <c r="W95" s="108"/>
      <c r="X95" s="108"/>
      <c r="Y95" s="108"/>
    </row>
    <row r="96" spans="3:25" ht="11.25">
      <c r="C96" s="106"/>
      <c r="D96" s="106"/>
      <c r="E96" s="106"/>
      <c r="F96" s="106"/>
      <c r="G96" s="106"/>
      <c r="H96" s="106"/>
      <c r="I96" s="106"/>
      <c r="J96" s="77"/>
      <c r="K96" s="77"/>
      <c r="L96" s="77"/>
      <c r="M96" s="77"/>
      <c r="N96" s="77"/>
      <c r="O96" s="77"/>
      <c r="P96" s="77"/>
      <c r="Q96" s="106"/>
      <c r="R96" s="106"/>
      <c r="S96" s="108"/>
      <c r="T96" s="108"/>
      <c r="U96" s="108"/>
      <c r="V96" s="108"/>
      <c r="W96" s="108"/>
      <c r="X96" s="108"/>
      <c r="Y96" s="108"/>
    </row>
    <row r="97" spans="4:25" ht="11.25">
      <c r="D97" s="106"/>
      <c r="E97" s="106"/>
      <c r="F97" s="106"/>
      <c r="G97" s="106"/>
      <c r="H97" s="106"/>
      <c r="I97" s="106"/>
      <c r="J97" s="77"/>
      <c r="K97" s="77"/>
      <c r="L97" s="77"/>
      <c r="M97" s="77"/>
      <c r="N97" s="77"/>
      <c r="O97" s="77"/>
      <c r="P97" s="77"/>
      <c r="Q97" s="106"/>
      <c r="R97" s="106"/>
      <c r="S97" s="108"/>
      <c r="T97" s="108"/>
      <c r="U97" s="108"/>
      <c r="V97" s="108"/>
      <c r="W97" s="108"/>
      <c r="X97" s="108"/>
      <c r="Y97" s="108"/>
    </row>
    <row r="98" spans="4:25" ht="11.25">
      <c r="D98" s="106"/>
      <c r="E98" s="155"/>
      <c r="F98" s="155"/>
      <c r="G98" s="155"/>
      <c r="H98" s="154"/>
      <c r="I98" s="154"/>
      <c r="J98" s="109"/>
      <c r="K98" s="109"/>
      <c r="L98" s="77"/>
      <c r="M98" s="77"/>
      <c r="N98" s="77"/>
      <c r="O98" s="77"/>
      <c r="P98" s="77"/>
      <c r="Q98" s="106"/>
      <c r="R98" s="106"/>
      <c r="S98" s="108"/>
      <c r="T98" s="108"/>
      <c r="U98" s="108"/>
      <c r="V98" s="108"/>
      <c r="W98" s="108"/>
      <c r="X98" s="108"/>
      <c r="Y98" s="108"/>
    </row>
    <row r="99" spans="3:25" ht="11.25">
      <c r="C99" s="106"/>
      <c r="D99" s="106"/>
      <c r="E99" s="106"/>
      <c r="F99" s="106"/>
      <c r="G99" s="106"/>
      <c r="H99" s="106"/>
      <c r="I99" s="106"/>
      <c r="J99" s="77"/>
      <c r="K99" s="77"/>
      <c r="L99" s="77"/>
      <c r="M99" s="77"/>
      <c r="N99" s="77"/>
      <c r="O99" s="77"/>
      <c r="P99" s="77"/>
      <c r="Q99" s="106"/>
      <c r="R99" s="106"/>
      <c r="S99" s="108"/>
      <c r="T99" s="108"/>
      <c r="U99" s="108"/>
      <c r="V99" s="108"/>
      <c r="W99" s="108"/>
      <c r="X99" s="108"/>
      <c r="Y99" s="108"/>
    </row>
    <row r="100" spans="3:18" ht="11.25">
      <c r="C100" s="106"/>
      <c r="D100" s="106"/>
      <c r="H100" s="106"/>
      <c r="I100" s="106"/>
      <c r="J100" s="77"/>
      <c r="K100" s="77"/>
      <c r="L100" s="77"/>
      <c r="M100" s="77"/>
      <c r="N100" s="77"/>
      <c r="O100" s="77"/>
      <c r="P100" s="77"/>
      <c r="Q100" s="106"/>
      <c r="R100" s="106"/>
    </row>
    <row r="101" spans="4:12" ht="11.25">
      <c r="D101" s="106"/>
      <c r="H101" s="106"/>
      <c r="I101" s="106"/>
      <c r="J101" s="77"/>
      <c r="K101" s="77"/>
      <c r="L101" s="77"/>
    </row>
    <row r="102" spans="3:12" ht="11.25">
      <c r="C102" s="106"/>
      <c r="D102" s="106"/>
      <c r="H102" s="106"/>
      <c r="I102" s="106"/>
      <c r="J102" s="77"/>
      <c r="K102" s="77"/>
      <c r="L102" s="77"/>
    </row>
    <row r="103" spans="3:12" ht="11.25">
      <c r="C103" s="106"/>
      <c r="D103" s="106"/>
      <c r="H103" s="106"/>
      <c r="I103" s="106"/>
      <c r="J103" s="77"/>
      <c r="K103" s="77"/>
      <c r="L103" s="77"/>
    </row>
  </sheetData>
  <mergeCells count="23">
    <mergeCell ref="A10:A13"/>
    <mergeCell ref="A14:A31"/>
    <mergeCell ref="A59:B59"/>
    <mergeCell ref="A32:A48"/>
    <mergeCell ref="N4:N5"/>
    <mergeCell ref="D4:D5"/>
    <mergeCell ref="L4:L5"/>
    <mergeCell ref="H4:H5"/>
    <mergeCell ref="E4:E5"/>
    <mergeCell ref="I4:I5"/>
    <mergeCell ref="K4:K5"/>
    <mergeCell ref="F4:F5"/>
    <mergeCell ref="M4:M5"/>
    <mergeCell ref="A61:A64"/>
    <mergeCell ref="C4:C5"/>
    <mergeCell ref="A1:I1"/>
    <mergeCell ref="A2:I2"/>
    <mergeCell ref="G4:G5"/>
    <mergeCell ref="A60:B60"/>
    <mergeCell ref="A6:A9"/>
    <mergeCell ref="A4:A5"/>
    <mergeCell ref="A49:A58"/>
    <mergeCell ref="B4:B5"/>
  </mergeCells>
  <conditionalFormatting sqref="L6:L64">
    <cfRule type="cellIs" priority="1" dxfId="0" operator="notBetween" stopIfTrue="1">
      <formula>-0.1</formula>
      <formula>0.1</formula>
    </cfRule>
  </conditionalFormatting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6"/>
  <sheetViews>
    <sheetView showGridLines="0" workbookViewId="0" topLeftCell="A1">
      <selection activeCell="A1" sqref="A1:J1"/>
    </sheetView>
  </sheetViews>
  <sheetFormatPr defaultColWidth="11.19921875" defaultRowHeight="15"/>
  <cols>
    <col min="1" max="1" width="4.796875" style="27" customWidth="1"/>
    <col min="2" max="2" width="8.796875" style="120" customWidth="1"/>
    <col min="3" max="3" width="22.19921875" style="27" customWidth="1"/>
    <col min="4" max="4" width="11.8984375" style="27" customWidth="1"/>
    <col min="5" max="5" width="6.8984375" style="27" customWidth="1"/>
    <col min="6" max="6" width="8.09765625" style="27" customWidth="1"/>
    <col min="7" max="7" width="7.796875" style="27" customWidth="1"/>
    <col min="8" max="8" width="9.69921875" style="27" customWidth="1"/>
    <col min="9" max="10" width="8.8984375" style="27" customWidth="1"/>
    <col min="11" max="11" width="8.3984375" style="62" customWidth="1"/>
    <col min="12" max="13" width="7.69921875" style="62" customWidth="1"/>
    <col min="14" max="16" width="8.8984375" style="62" customWidth="1"/>
    <col min="17" max="16384" width="8.8984375" style="27" customWidth="1"/>
  </cols>
  <sheetData>
    <row r="1" spans="1:14" ht="11.25">
      <c r="A1" s="60" t="s">
        <v>91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</row>
    <row r="2" spans="1:14" ht="11.2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</row>
    <row r="3" spans="2:15" ht="12" thickBot="1">
      <c r="B3" s="63">
        <v>1000000</v>
      </c>
      <c r="O3" s="62">
        <v>1000000</v>
      </c>
    </row>
    <row r="4" spans="1:14" ht="26.25" customHeight="1">
      <c r="A4" s="64" t="s">
        <v>15</v>
      </c>
      <c r="B4" s="64" t="s">
        <v>92</v>
      </c>
      <c r="C4" s="65" t="s">
        <v>93</v>
      </c>
      <c r="D4" s="66" t="s">
        <v>76</v>
      </c>
      <c r="E4" s="67" t="s">
        <v>83</v>
      </c>
      <c r="F4" s="67" t="s">
        <v>84</v>
      </c>
      <c r="G4" s="67" t="s">
        <v>90</v>
      </c>
      <c r="H4" s="67" t="s">
        <v>98</v>
      </c>
      <c r="I4" s="67" t="s">
        <v>96</v>
      </c>
      <c r="J4" s="67" t="s">
        <v>95</v>
      </c>
      <c r="K4" s="68"/>
      <c r="L4" s="68"/>
      <c r="M4" s="68"/>
      <c r="N4" s="68"/>
    </row>
    <row r="5" spans="1:14" ht="32.25" customHeight="1">
      <c r="A5" s="69"/>
      <c r="B5" s="69"/>
      <c r="C5" s="70"/>
      <c r="D5" s="71"/>
      <c r="E5" s="72"/>
      <c r="F5" s="72"/>
      <c r="G5" s="72"/>
      <c r="H5" s="72"/>
      <c r="I5" s="72"/>
      <c r="J5" s="72"/>
      <c r="K5" s="68"/>
      <c r="L5" s="141"/>
      <c r="M5" s="141"/>
      <c r="N5" s="141"/>
    </row>
    <row r="6" spans="1:14" ht="11.25">
      <c r="A6" s="74" t="s">
        <v>2</v>
      </c>
      <c r="B6" s="75" t="s">
        <v>29</v>
      </c>
      <c r="C6" s="76" t="s">
        <v>33</v>
      </c>
      <c r="D6" s="77">
        <v>4421256</v>
      </c>
      <c r="E6" s="77">
        <v>64504.706545</v>
      </c>
      <c r="F6" s="77">
        <v>44201.538282</v>
      </c>
      <c r="G6" s="78">
        <v>0.6852451650355772</v>
      </c>
      <c r="H6" s="79">
        <v>3010.954000936967</v>
      </c>
      <c r="I6" s="77">
        <v>14589.6791646989</v>
      </c>
      <c r="J6" s="77">
        <v>9997.507107030218</v>
      </c>
      <c r="K6" s="80"/>
      <c r="L6" s="77"/>
      <c r="M6" s="77"/>
      <c r="N6" s="77"/>
    </row>
    <row r="7" spans="1:14" ht="11.25">
      <c r="A7" s="81"/>
      <c r="B7" s="129"/>
      <c r="C7" s="76" t="s">
        <v>34</v>
      </c>
      <c r="D7" s="77">
        <v>70992</v>
      </c>
      <c r="E7" s="77">
        <v>1499.215002</v>
      </c>
      <c r="F7" s="77">
        <v>906.958789</v>
      </c>
      <c r="G7" s="78">
        <v>0.6049557853877453</v>
      </c>
      <c r="H7" s="79">
        <v>48.346815120978555</v>
      </c>
      <c r="I7" s="77">
        <v>21118.08375591616</v>
      </c>
      <c r="J7" s="77">
        <v>12775.506944444445</v>
      </c>
      <c r="K7" s="80"/>
      <c r="L7" s="77"/>
      <c r="M7" s="77"/>
      <c r="N7" s="77"/>
    </row>
    <row r="8" spans="1:14" ht="11.25">
      <c r="A8" s="81"/>
      <c r="B8" s="129"/>
      <c r="C8" s="76" t="s">
        <v>35</v>
      </c>
      <c r="D8" s="77">
        <v>181976</v>
      </c>
      <c r="E8" s="77">
        <v>4810.526319</v>
      </c>
      <c r="F8" s="77">
        <v>2989.593922</v>
      </c>
      <c r="G8" s="78">
        <v>0.6214691956246212</v>
      </c>
      <c r="H8" s="79">
        <v>123.92889379726157</v>
      </c>
      <c r="I8" s="77">
        <v>26434.949218578273</v>
      </c>
      <c r="J8" s="77">
        <v>16428.50662724755</v>
      </c>
      <c r="K8" s="80"/>
      <c r="L8" s="77"/>
      <c r="M8" s="77"/>
      <c r="N8" s="77"/>
    </row>
    <row r="9" spans="1:14" ht="11.25">
      <c r="A9" s="81"/>
      <c r="B9" s="130"/>
      <c r="C9" s="84" t="s">
        <v>17</v>
      </c>
      <c r="D9" s="85">
        <v>4674224</v>
      </c>
      <c r="E9" s="85">
        <v>70814.447866</v>
      </c>
      <c r="F9" s="85">
        <v>48098.090993</v>
      </c>
      <c r="G9" s="86">
        <v>0.6792129634903675</v>
      </c>
      <c r="H9" s="87">
        <v>3183.229709855207</v>
      </c>
      <c r="I9" s="85">
        <v>15149.990215702115</v>
      </c>
      <c r="J9" s="85">
        <v>10290.069751257106</v>
      </c>
      <c r="K9" s="80"/>
      <c r="L9" s="77"/>
      <c r="M9" s="77"/>
      <c r="N9" s="77"/>
    </row>
    <row r="10" spans="1:14" ht="11.25">
      <c r="A10" s="81"/>
      <c r="B10" s="75" t="s">
        <v>30</v>
      </c>
      <c r="C10" s="76" t="s">
        <v>36</v>
      </c>
      <c r="D10" s="77">
        <v>4619918</v>
      </c>
      <c r="E10" s="77">
        <v>16010.980036</v>
      </c>
      <c r="F10" s="77">
        <v>11847.867801</v>
      </c>
      <c r="G10" s="78">
        <v>0.739983921931111</v>
      </c>
      <c r="H10" s="79">
        <v>3146.2463576189</v>
      </c>
      <c r="I10" s="77">
        <v>3465.6416057601023</v>
      </c>
      <c r="J10" s="77">
        <v>2564.5190674379933</v>
      </c>
      <c r="K10" s="80"/>
      <c r="L10" s="77"/>
      <c r="M10" s="77"/>
      <c r="N10" s="77"/>
    </row>
    <row r="11" spans="1:14" ht="11.25">
      <c r="A11" s="81"/>
      <c r="B11" s="88"/>
      <c r="C11" s="76" t="s">
        <v>37</v>
      </c>
      <c r="D11" s="77">
        <v>962529</v>
      </c>
      <c r="E11" s="77">
        <v>20583.593701</v>
      </c>
      <c r="F11" s="77">
        <v>15127.05996</v>
      </c>
      <c r="G11" s="78">
        <v>0.7349085966103718</v>
      </c>
      <c r="H11" s="79">
        <v>655.4993747405393</v>
      </c>
      <c r="I11" s="77">
        <v>21384.907572654956</v>
      </c>
      <c r="J11" s="77">
        <v>15715.952412862367</v>
      </c>
      <c r="K11" s="80"/>
      <c r="L11" s="77"/>
      <c r="M11" s="77"/>
      <c r="N11" s="77"/>
    </row>
    <row r="12" spans="1:14" ht="11.25">
      <c r="A12" s="81"/>
      <c r="B12" s="88"/>
      <c r="C12" s="76" t="s">
        <v>38</v>
      </c>
      <c r="D12" s="77">
        <v>85574</v>
      </c>
      <c r="E12" s="77">
        <v>1889.497586</v>
      </c>
      <c r="F12" s="77">
        <v>1370.114493</v>
      </c>
      <c r="G12" s="78">
        <v>0.7251210603028524</v>
      </c>
      <c r="H12" s="79">
        <v>58.27741657035467</v>
      </c>
      <c r="I12" s="77">
        <v>22080.27655596326</v>
      </c>
      <c r="J12" s="77">
        <v>16010.873548040292</v>
      </c>
      <c r="K12" s="80"/>
      <c r="L12" s="77"/>
      <c r="M12" s="77"/>
      <c r="N12" s="77"/>
    </row>
    <row r="13" spans="1:14" ht="11.25">
      <c r="A13" s="81"/>
      <c r="B13" s="69"/>
      <c r="C13" s="84" t="s">
        <v>17</v>
      </c>
      <c r="D13" s="85">
        <v>5668021</v>
      </c>
      <c r="E13" s="85">
        <v>38484.071323</v>
      </c>
      <c r="F13" s="85">
        <v>28345.042254</v>
      </c>
      <c r="G13" s="86">
        <v>0.7365395936437628</v>
      </c>
      <c r="H13" s="87">
        <v>3860.023148929795</v>
      </c>
      <c r="I13" s="85">
        <v>6789.683969590091</v>
      </c>
      <c r="J13" s="85">
        <v>5000.871071931455</v>
      </c>
      <c r="K13" s="80"/>
      <c r="L13" s="77"/>
      <c r="M13" s="77"/>
      <c r="N13" s="77"/>
    </row>
    <row r="14" spans="1:14" ht="11.25">
      <c r="A14" s="81"/>
      <c r="B14" s="75" t="s">
        <v>75</v>
      </c>
      <c r="C14" s="76" t="s">
        <v>39</v>
      </c>
      <c r="D14" s="77">
        <v>13642</v>
      </c>
      <c r="E14" s="77">
        <v>1822.804042</v>
      </c>
      <c r="F14" s="77">
        <v>962.209569</v>
      </c>
      <c r="G14" s="78">
        <v>0.5278732912750476</v>
      </c>
      <c r="H14" s="79">
        <v>9.290444724481482</v>
      </c>
      <c r="I14" s="77">
        <v>133617.06802521626</v>
      </c>
      <c r="J14" s="77">
        <v>70532.88146899281</v>
      </c>
      <c r="K14" s="80"/>
      <c r="L14" s="77"/>
      <c r="M14" s="77"/>
      <c r="N14" s="77"/>
    </row>
    <row r="15" spans="1:14" ht="11.25">
      <c r="A15" s="81"/>
      <c r="B15" s="88"/>
      <c r="C15" s="76" t="s">
        <v>40</v>
      </c>
      <c r="D15" s="77">
        <v>2475902</v>
      </c>
      <c r="E15" s="77">
        <v>7041.55606</v>
      </c>
      <c r="F15" s="77">
        <v>4143.567944</v>
      </c>
      <c r="G15" s="78">
        <v>0.5884449273276112</v>
      </c>
      <c r="H15" s="79">
        <v>1686.1333143405038</v>
      </c>
      <c r="I15" s="77">
        <v>2844.0366621942226</v>
      </c>
      <c r="J15" s="77">
        <v>1673.558947001941</v>
      </c>
      <c r="K15" s="80"/>
      <c r="L15" s="77"/>
      <c r="M15" s="77"/>
      <c r="N15" s="77"/>
    </row>
    <row r="16" spans="1:14" ht="11.25">
      <c r="A16" s="81"/>
      <c r="B16" s="88"/>
      <c r="C16" s="76" t="s">
        <v>41</v>
      </c>
      <c r="D16" s="77">
        <v>9936</v>
      </c>
      <c r="E16" s="77">
        <v>279.745479</v>
      </c>
      <c r="F16" s="77">
        <v>192.437622</v>
      </c>
      <c r="G16" s="78">
        <v>0.6879025272826662</v>
      </c>
      <c r="H16" s="79">
        <v>6.766592785694767</v>
      </c>
      <c r="I16" s="77">
        <v>28154.73822463768</v>
      </c>
      <c r="J16" s="77">
        <v>19367.715579710144</v>
      </c>
      <c r="K16" s="80"/>
      <c r="L16" s="77"/>
      <c r="M16" s="77"/>
      <c r="N16" s="77"/>
    </row>
    <row r="17" spans="1:14" ht="11.25">
      <c r="A17" s="81"/>
      <c r="B17" s="88"/>
      <c r="C17" s="76" t="s">
        <v>42</v>
      </c>
      <c r="D17" s="77">
        <v>132970</v>
      </c>
      <c r="E17" s="77">
        <v>3641.217697</v>
      </c>
      <c r="F17" s="77">
        <v>1258.970431</v>
      </c>
      <c r="G17" s="78">
        <v>0.3457553312556033</v>
      </c>
      <c r="H17" s="79">
        <v>90.55493586089302</v>
      </c>
      <c r="I17" s="77">
        <v>27383.75345566669</v>
      </c>
      <c r="J17" s="77">
        <v>9468.078747085809</v>
      </c>
      <c r="K17" s="80"/>
      <c r="L17" s="77"/>
      <c r="M17" s="77"/>
      <c r="N17" s="77"/>
    </row>
    <row r="18" spans="1:14" ht="11.25">
      <c r="A18" s="81"/>
      <c r="B18" s="88"/>
      <c r="C18" s="76" t="s">
        <v>99</v>
      </c>
      <c r="D18" s="77">
        <v>193060</v>
      </c>
      <c r="E18" s="77">
        <v>3622.500507</v>
      </c>
      <c r="F18" s="77">
        <v>1390.251709</v>
      </c>
      <c r="G18" s="78">
        <v>0.3837823366245287</v>
      </c>
      <c r="H18" s="79">
        <v>131.4772950086787</v>
      </c>
      <c r="I18" s="77">
        <v>18763.599435408683</v>
      </c>
      <c r="J18" s="77">
        <v>7201.138034807831</v>
      </c>
      <c r="K18" s="80"/>
      <c r="L18" s="77"/>
      <c r="M18" s="77"/>
      <c r="N18" s="77"/>
    </row>
    <row r="19" spans="1:14" ht="11.25">
      <c r="A19" s="81"/>
      <c r="B19" s="88"/>
      <c r="C19" s="76" t="s">
        <v>100</v>
      </c>
      <c r="D19" s="77">
        <v>2585</v>
      </c>
      <c r="E19" s="77">
        <v>70.296331</v>
      </c>
      <c r="F19" s="77">
        <v>28.018709</v>
      </c>
      <c r="G19" s="78">
        <v>0.3985799628717465</v>
      </c>
      <c r="H19" s="79">
        <v>1.7604309934602427</v>
      </c>
      <c r="I19" s="77">
        <v>27193.938491295936</v>
      </c>
      <c r="J19" s="77">
        <v>10838.958994197294</v>
      </c>
      <c r="K19" s="80"/>
      <c r="L19" s="77"/>
      <c r="M19" s="77"/>
      <c r="N19" s="77"/>
    </row>
    <row r="20" spans="1:14" ht="11.25">
      <c r="A20" s="81"/>
      <c r="B20" s="88"/>
      <c r="C20" s="76" t="s">
        <v>43</v>
      </c>
      <c r="D20" s="77">
        <v>462</v>
      </c>
      <c r="E20" s="77">
        <v>3.634351</v>
      </c>
      <c r="F20" s="77">
        <v>2.036671</v>
      </c>
      <c r="G20" s="78">
        <v>0.5603946894507438</v>
      </c>
      <c r="H20" s="79">
        <v>0.3146302201077881</v>
      </c>
      <c r="I20" s="77">
        <v>7866.560606060606</v>
      </c>
      <c r="J20" s="77">
        <v>4408.378787878788</v>
      </c>
      <c r="K20" s="80"/>
      <c r="L20" s="77"/>
      <c r="M20" s="77"/>
      <c r="N20" s="77"/>
    </row>
    <row r="21" spans="1:14" ht="11.25">
      <c r="A21" s="81"/>
      <c r="B21" s="88"/>
      <c r="C21" s="76" t="s">
        <v>44</v>
      </c>
      <c r="D21" s="77">
        <v>35237</v>
      </c>
      <c r="E21" s="77">
        <v>1323.02261</v>
      </c>
      <c r="F21" s="77">
        <v>924.408212</v>
      </c>
      <c r="G21" s="78">
        <v>0.6987093077721477</v>
      </c>
      <c r="H21" s="79">
        <v>23.99702395224703</v>
      </c>
      <c r="I21" s="77">
        <v>37546.403212532285</v>
      </c>
      <c r="J21" s="77">
        <v>26234.02139796237</v>
      </c>
      <c r="K21" s="80"/>
      <c r="L21" s="77"/>
      <c r="M21" s="77"/>
      <c r="N21" s="77"/>
    </row>
    <row r="22" spans="1:14" ht="11.25">
      <c r="A22" s="81"/>
      <c r="B22" s="88"/>
      <c r="C22" s="76" t="s">
        <v>45</v>
      </c>
      <c r="D22" s="77">
        <v>202095</v>
      </c>
      <c r="E22" s="77">
        <v>1378.425994</v>
      </c>
      <c r="F22" s="77">
        <v>914.949781</v>
      </c>
      <c r="G22" s="78">
        <v>0.6637641665077306</v>
      </c>
      <c r="H22" s="79">
        <v>137.63029076338404</v>
      </c>
      <c r="I22" s="77">
        <v>6820.6833123036195</v>
      </c>
      <c r="J22" s="77">
        <v>4527.325173804399</v>
      </c>
      <c r="K22" s="80"/>
      <c r="L22" s="77"/>
      <c r="M22" s="77"/>
      <c r="N22" s="77"/>
    </row>
    <row r="23" spans="1:14" ht="11.25">
      <c r="A23" s="81"/>
      <c r="B23" s="88"/>
      <c r="C23" s="76" t="s">
        <v>46</v>
      </c>
      <c r="D23" s="77">
        <v>135095</v>
      </c>
      <c r="E23" s="77">
        <v>1591.48696</v>
      </c>
      <c r="F23" s="77">
        <v>728.481635</v>
      </c>
      <c r="G23" s="78">
        <v>0.45773647746381785</v>
      </c>
      <c r="H23" s="79">
        <v>92.00209866983036</v>
      </c>
      <c r="I23" s="77">
        <v>11780.502313187017</v>
      </c>
      <c r="J23" s="77">
        <v>5392.365631592583</v>
      </c>
      <c r="K23" s="80"/>
      <c r="L23" s="77"/>
      <c r="M23" s="77"/>
      <c r="N23" s="77"/>
    </row>
    <row r="24" spans="1:14" ht="11.25">
      <c r="A24" s="81"/>
      <c r="B24" s="88"/>
      <c r="C24" s="76" t="s">
        <v>47</v>
      </c>
      <c r="D24" s="77">
        <v>27184</v>
      </c>
      <c r="E24" s="77">
        <v>558.342645</v>
      </c>
      <c r="F24" s="77">
        <v>352.349192</v>
      </c>
      <c r="G24" s="78">
        <v>0.6310626550834211</v>
      </c>
      <c r="H24" s="79">
        <v>18.512787669718858</v>
      </c>
      <c r="I24" s="77">
        <v>20539.385116244848</v>
      </c>
      <c r="J24" s="77">
        <v>12961.638905238377</v>
      </c>
      <c r="K24" s="80"/>
      <c r="L24" s="77"/>
      <c r="M24" s="77"/>
      <c r="N24" s="77"/>
    </row>
    <row r="25" spans="1:14" ht="11.25">
      <c r="A25" s="81"/>
      <c r="B25" s="88"/>
      <c r="C25" s="76" t="s">
        <v>48</v>
      </c>
      <c r="D25" s="77">
        <v>275558</v>
      </c>
      <c r="E25" s="77">
        <v>5492.949816</v>
      </c>
      <c r="F25" s="77">
        <v>3699.806688</v>
      </c>
      <c r="G25" s="78">
        <v>0.6735555233406851</v>
      </c>
      <c r="H25" s="79">
        <v>187.65990084948456</v>
      </c>
      <c r="I25" s="77">
        <v>19933.915241074475</v>
      </c>
      <c r="J25" s="77">
        <v>13426.598712430778</v>
      </c>
      <c r="K25" s="80"/>
      <c r="L25" s="77"/>
      <c r="M25" s="77"/>
      <c r="N25" s="77"/>
    </row>
    <row r="26" spans="1:14" ht="11.25">
      <c r="A26" s="81"/>
      <c r="B26" s="88"/>
      <c r="C26" s="76" t="s">
        <v>49</v>
      </c>
      <c r="D26" s="77">
        <v>56779</v>
      </c>
      <c r="E26" s="77">
        <v>1808.020082</v>
      </c>
      <c r="F26" s="77">
        <v>1266.900993</v>
      </c>
      <c r="G26" s="78">
        <v>0.7007117927576205</v>
      </c>
      <c r="H26" s="79">
        <v>38.667509237013206</v>
      </c>
      <c r="I26" s="77">
        <v>31843.11245354797</v>
      </c>
      <c r="J26" s="77">
        <v>22312.844414308107</v>
      </c>
      <c r="K26" s="80"/>
      <c r="L26" s="77"/>
      <c r="M26" s="77"/>
      <c r="N26" s="77"/>
    </row>
    <row r="27" spans="1:14" ht="11.25">
      <c r="A27" s="81"/>
      <c r="B27" s="88"/>
      <c r="C27" s="76" t="s">
        <v>50</v>
      </c>
      <c r="D27" s="77">
        <v>23526</v>
      </c>
      <c r="E27" s="77">
        <v>2119.262795</v>
      </c>
      <c r="F27" s="77">
        <v>1584.598306</v>
      </c>
      <c r="G27" s="78">
        <v>0.7477120391763401</v>
      </c>
      <c r="H27" s="79">
        <v>16.02162458496931</v>
      </c>
      <c r="I27" s="77">
        <v>90081.73063844258</v>
      </c>
      <c r="J27" s="77">
        <v>67355.1945082037</v>
      </c>
      <c r="K27" s="80"/>
      <c r="L27" s="77"/>
      <c r="M27" s="77"/>
      <c r="N27" s="77"/>
    </row>
    <row r="28" spans="1:14" ht="11.25" hidden="1">
      <c r="A28" s="81"/>
      <c r="B28" s="88"/>
      <c r="C28" s="76" t="s">
        <v>51</v>
      </c>
      <c r="D28" s="77">
        <v>0</v>
      </c>
      <c r="E28" s="77">
        <v>0</v>
      </c>
      <c r="F28" s="77">
        <v>0</v>
      </c>
      <c r="G28" s="78"/>
      <c r="H28" s="78"/>
      <c r="I28" s="77"/>
      <c r="J28" s="77"/>
      <c r="K28" s="80"/>
      <c r="L28" s="77"/>
      <c r="M28" s="77"/>
      <c r="N28" s="77"/>
    </row>
    <row r="29" spans="1:14" ht="11.25" hidden="1">
      <c r="A29" s="81"/>
      <c r="B29" s="88"/>
      <c r="C29" s="76" t="s">
        <v>52</v>
      </c>
      <c r="D29" s="77">
        <v>0</v>
      </c>
      <c r="E29" s="77">
        <v>0</v>
      </c>
      <c r="F29" s="77">
        <v>0</v>
      </c>
      <c r="G29" s="78"/>
      <c r="H29" s="78"/>
      <c r="I29" s="77"/>
      <c r="J29" s="77"/>
      <c r="K29" s="80"/>
      <c r="L29" s="77"/>
      <c r="M29" s="77"/>
      <c r="N29" s="77"/>
    </row>
    <row r="30" spans="1:14" ht="11.25">
      <c r="A30" s="81"/>
      <c r="B30" s="88"/>
      <c r="C30" s="76" t="s">
        <v>53</v>
      </c>
      <c r="D30" s="77">
        <v>39996</v>
      </c>
      <c r="E30" s="77">
        <v>967.339485</v>
      </c>
      <c r="F30" s="77">
        <v>590.53657</v>
      </c>
      <c r="G30" s="78">
        <v>0.6104749978235408</v>
      </c>
      <c r="H30" s="79">
        <v>27.237987626474226</v>
      </c>
      <c r="I30" s="77">
        <v>24185.905715571556</v>
      </c>
      <c r="J30" s="77">
        <v>14764.890739073908</v>
      </c>
      <c r="K30" s="80"/>
      <c r="L30" s="77"/>
      <c r="M30" s="77"/>
      <c r="N30" s="77"/>
    </row>
    <row r="31" spans="1:14" ht="11.25">
      <c r="A31" s="81"/>
      <c r="B31" s="69"/>
      <c r="C31" s="84" t="s">
        <v>17</v>
      </c>
      <c r="D31" s="85">
        <v>3624027</v>
      </c>
      <c r="E31" s="85">
        <v>31720.604854</v>
      </c>
      <c r="F31" s="85">
        <v>18039.524032</v>
      </c>
      <c r="G31" s="86">
        <v>0.5687005060285034</v>
      </c>
      <c r="H31" s="87">
        <v>2468.0268672869415</v>
      </c>
      <c r="I31" s="85">
        <v>8752.861072503048</v>
      </c>
      <c r="J31" s="85">
        <v>4977.756521129672</v>
      </c>
      <c r="K31" s="80"/>
      <c r="L31" s="77"/>
      <c r="M31" s="77"/>
      <c r="N31" s="77"/>
    </row>
    <row r="32" spans="1:14" ht="11.25">
      <c r="A32" s="81"/>
      <c r="B32" s="75" t="s">
        <v>31</v>
      </c>
      <c r="C32" s="76" t="s">
        <v>54</v>
      </c>
      <c r="D32" s="77">
        <v>3804</v>
      </c>
      <c r="E32" s="77">
        <v>3608.59372</v>
      </c>
      <c r="F32" s="77">
        <v>2293.132774</v>
      </c>
      <c r="G32" s="78">
        <v>0.6354643808447353</v>
      </c>
      <c r="H32" s="79">
        <v>2.590591682445943</v>
      </c>
      <c r="I32" s="77">
        <v>948631.366982124</v>
      </c>
      <c r="J32" s="77">
        <v>602821.4442691904</v>
      </c>
      <c r="K32" s="80"/>
      <c r="L32" s="77"/>
      <c r="M32" s="77"/>
      <c r="N32" s="77"/>
    </row>
    <row r="33" spans="1:14" ht="11.25">
      <c r="A33" s="81"/>
      <c r="B33" s="88"/>
      <c r="C33" s="76" t="s">
        <v>45</v>
      </c>
      <c r="D33" s="77">
        <v>8932</v>
      </c>
      <c r="E33" s="77">
        <v>2917.46379</v>
      </c>
      <c r="F33" s="77">
        <v>2138.33758</v>
      </c>
      <c r="G33" s="78">
        <v>0.7329439999664915</v>
      </c>
      <c r="H33" s="79">
        <v>6.082850922083903</v>
      </c>
      <c r="I33" s="77">
        <v>326630.51836094935</v>
      </c>
      <c r="J33" s="77">
        <v>239401.87863860276</v>
      </c>
      <c r="K33" s="80"/>
      <c r="L33" s="77"/>
      <c r="M33" s="77"/>
      <c r="N33" s="77"/>
    </row>
    <row r="34" spans="1:14" ht="11.25">
      <c r="A34" s="81"/>
      <c r="B34" s="88"/>
      <c r="C34" s="76" t="s">
        <v>46</v>
      </c>
      <c r="D34" s="77">
        <v>14499</v>
      </c>
      <c r="E34" s="77">
        <v>3752.855572</v>
      </c>
      <c r="F34" s="77">
        <v>2600.015018</v>
      </c>
      <c r="G34" s="78">
        <v>0.69280977328269</v>
      </c>
      <c r="H34" s="79">
        <v>9.874076972603506</v>
      </c>
      <c r="I34" s="77">
        <v>258835.47637768122</v>
      </c>
      <c r="J34" s="77">
        <v>179323.7477067384</v>
      </c>
      <c r="K34" s="80"/>
      <c r="L34" s="77"/>
      <c r="M34" s="77"/>
      <c r="N34" s="77"/>
    </row>
    <row r="35" spans="1:14" ht="11.25">
      <c r="A35" s="81"/>
      <c r="B35" s="88"/>
      <c r="C35" s="76" t="s">
        <v>55</v>
      </c>
      <c r="D35" s="77">
        <v>1524</v>
      </c>
      <c r="E35" s="77">
        <v>617.000491</v>
      </c>
      <c r="F35" s="77">
        <v>364.687601</v>
      </c>
      <c r="G35" s="78">
        <v>0.5910653335282353</v>
      </c>
      <c r="H35" s="79">
        <v>1.0378711156802358</v>
      </c>
      <c r="I35" s="77">
        <v>404855.9652230971</v>
      </c>
      <c r="J35" s="77">
        <v>239296.32611548554</v>
      </c>
      <c r="K35" s="80"/>
      <c r="L35" s="77"/>
      <c r="M35" s="77"/>
      <c r="N35" s="77"/>
    </row>
    <row r="36" spans="1:14" ht="11.25">
      <c r="A36" s="81"/>
      <c r="B36" s="88"/>
      <c r="C36" s="76" t="s">
        <v>56</v>
      </c>
      <c r="D36" s="77">
        <v>4294</v>
      </c>
      <c r="E36" s="77">
        <v>1006.881692</v>
      </c>
      <c r="F36" s="77">
        <v>658.940521</v>
      </c>
      <c r="G36" s="78">
        <v>0.6544368879040061</v>
      </c>
      <c r="H36" s="79">
        <v>2.9242904007420822</v>
      </c>
      <c r="I36" s="77">
        <v>234485.72240335352</v>
      </c>
      <c r="J36" s="77">
        <v>153456.10642757334</v>
      </c>
      <c r="K36" s="80"/>
      <c r="L36" s="77"/>
      <c r="M36" s="77"/>
      <c r="N36" s="77"/>
    </row>
    <row r="37" spans="1:14" ht="11.25">
      <c r="A37" s="81"/>
      <c r="B37" s="88"/>
      <c r="C37" s="76" t="s">
        <v>57</v>
      </c>
      <c r="D37" s="77">
        <v>38090</v>
      </c>
      <c r="E37" s="77">
        <v>2098.403495</v>
      </c>
      <c r="F37" s="77">
        <v>1456.504232</v>
      </c>
      <c r="G37" s="78">
        <v>0.6941011275812805</v>
      </c>
      <c r="H37" s="79">
        <v>25.93996771408149</v>
      </c>
      <c r="I37" s="77">
        <v>55090.66671042268</v>
      </c>
      <c r="J37" s="77">
        <v>38238.4938829089</v>
      </c>
      <c r="K37" s="80"/>
      <c r="L37" s="77"/>
      <c r="M37" s="77"/>
      <c r="N37" s="77"/>
    </row>
    <row r="38" spans="1:14" ht="11.25">
      <c r="A38" s="81"/>
      <c r="B38" s="88"/>
      <c r="C38" s="76" t="s">
        <v>58</v>
      </c>
      <c r="D38" s="77">
        <v>4468</v>
      </c>
      <c r="E38" s="77">
        <v>3343.588853</v>
      </c>
      <c r="F38" s="77">
        <v>2342.298285</v>
      </c>
      <c r="G38" s="78">
        <v>0.7005341828731116</v>
      </c>
      <c r="H38" s="79">
        <v>3.0427874966268336</v>
      </c>
      <c r="I38" s="77">
        <v>748341.2831244405</v>
      </c>
      <c r="J38" s="77">
        <v>524238.6492837958</v>
      </c>
      <c r="K38" s="80"/>
      <c r="L38" s="77"/>
      <c r="M38" s="77"/>
      <c r="N38" s="77"/>
    </row>
    <row r="39" spans="1:14" ht="11.25">
      <c r="A39" s="81"/>
      <c r="B39" s="88"/>
      <c r="C39" s="76" t="s">
        <v>59</v>
      </c>
      <c r="D39" s="77">
        <v>962</v>
      </c>
      <c r="E39" s="77">
        <v>584.27188</v>
      </c>
      <c r="F39" s="77">
        <v>403.982137</v>
      </c>
      <c r="G39" s="78">
        <v>0.6914283415453778</v>
      </c>
      <c r="H39" s="79">
        <v>0.6551391163283379</v>
      </c>
      <c r="I39" s="77">
        <v>607351.2266112267</v>
      </c>
      <c r="J39" s="77">
        <v>419939.85135135136</v>
      </c>
      <c r="K39" s="80"/>
      <c r="L39" s="77"/>
      <c r="M39" s="77"/>
      <c r="N39" s="77"/>
    </row>
    <row r="40" spans="1:14" ht="11.25">
      <c r="A40" s="81"/>
      <c r="B40" s="88"/>
      <c r="C40" s="76" t="s">
        <v>60</v>
      </c>
      <c r="D40" s="77">
        <v>17333</v>
      </c>
      <c r="E40" s="77">
        <v>7790.745339</v>
      </c>
      <c r="F40" s="77">
        <v>5931.622992</v>
      </c>
      <c r="G40" s="78">
        <v>0.7613678452954499</v>
      </c>
      <c r="H40" s="79">
        <v>11.804081396381582</v>
      </c>
      <c r="I40" s="77">
        <v>449474.72099463455</v>
      </c>
      <c r="J40" s="77">
        <v>342215.5998384584</v>
      </c>
      <c r="K40" s="80"/>
      <c r="L40" s="77"/>
      <c r="M40" s="77"/>
      <c r="N40" s="77"/>
    </row>
    <row r="41" spans="1:14" ht="11.25">
      <c r="A41" s="81"/>
      <c r="B41" s="88"/>
      <c r="C41" s="76" t="s">
        <v>61</v>
      </c>
      <c r="D41" s="77">
        <v>2826</v>
      </c>
      <c r="E41" s="77">
        <v>768.568478</v>
      </c>
      <c r="F41" s="77">
        <v>557.757323</v>
      </c>
      <c r="G41" s="78">
        <v>0.7257093401116563</v>
      </c>
      <c r="H41" s="79">
        <v>1.9245562814385477</v>
      </c>
      <c r="I41" s="77">
        <v>271963.36801132344</v>
      </c>
      <c r="J41" s="77">
        <v>197366.35633404108</v>
      </c>
      <c r="K41" s="80"/>
      <c r="L41" s="77"/>
      <c r="M41" s="77"/>
      <c r="N41" s="77"/>
    </row>
    <row r="42" spans="1:14" ht="11.25">
      <c r="A42" s="81"/>
      <c r="B42" s="88"/>
      <c r="C42" s="76" t="s">
        <v>62</v>
      </c>
      <c r="D42" s="77">
        <v>19995</v>
      </c>
      <c r="E42" s="77">
        <v>6932.767491</v>
      </c>
      <c r="F42" s="77">
        <v>5280.33735</v>
      </c>
      <c r="G42" s="78">
        <v>0.7616492774140837</v>
      </c>
      <c r="H42" s="79">
        <v>13.616950759859789</v>
      </c>
      <c r="I42" s="77">
        <v>346725.05581395346</v>
      </c>
      <c r="J42" s="77">
        <v>264082.8882220555</v>
      </c>
      <c r="K42" s="80"/>
      <c r="L42" s="77"/>
      <c r="M42" s="77"/>
      <c r="N42" s="77"/>
    </row>
    <row r="43" spans="1:14" ht="11.25">
      <c r="A43" s="81"/>
      <c r="B43" s="88"/>
      <c r="C43" s="76" t="s">
        <v>63</v>
      </c>
      <c r="D43" s="77">
        <v>88</v>
      </c>
      <c r="E43" s="77">
        <v>37.695279</v>
      </c>
      <c r="F43" s="77">
        <v>25.673326</v>
      </c>
      <c r="G43" s="78">
        <v>0.6810753675546479</v>
      </c>
      <c r="H43" s="79">
        <v>0.059929565734816774</v>
      </c>
      <c r="I43" s="77">
        <v>428355.4431818182</v>
      </c>
      <c r="J43" s="77">
        <v>291742.3409090909</v>
      </c>
      <c r="K43" s="80"/>
      <c r="L43" s="77"/>
      <c r="M43" s="77"/>
      <c r="N43" s="77"/>
    </row>
    <row r="44" spans="1:14" ht="11.25" hidden="1">
      <c r="A44" s="81"/>
      <c r="B44" s="88"/>
      <c r="C44" s="76" t="s">
        <v>64</v>
      </c>
      <c r="D44" s="77">
        <v>0</v>
      </c>
      <c r="E44" s="77">
        <v>0</v>
      </c>
      <c r="F44" s="77">
        <v>0</v>
      </c>
      <c r="G44" s="78"/>
      <c r="H44" s="78"/>
      <c r="I44" s="77"/>
      <c r="J44" s="77"/>
      <c r="K44" s="80"/>
      <c r="L44" s="77"/>
      <c r="M44" s="77"/>
      <c r="N44" s="77"/>
    </row>
    <row r="45" spans="1:14" ht="11.25" hidden="1">
      <c r="A45" s="81"/>
      <c r="B45" s="88"/>
      <c r="C45" s="76" t="s">
        <v>65</v>
      </c>
      <c r="D45" s="77">
        <v>0</v>
      </c>
      <c r="E45" s="77">
        <v>0</v>
      </c>
      <c r="F45" s="77">
        <v>0</v>
      </c>
      <c r="G45" s="78"/>
      <c r="H45" s="78"/>
      <c r="I45" s="77"/>
      <c r="J45" s="77"/>
      <c r="K45" s="80"/>
      <c r="L45" s="77"/>
      <c r="M45" s="77"/>
      <c r="N45" s="77"/>
    </row>
    <row r="46" spans="1:14" ht="11.25" hidden="1">
      <c r="A46" s="81"/>
      <c r="B46" s="88"/>
      <c r="C46" s="76" t="s">
        <v>66</v>
      </c>
      <c r="D46" s="77">
        <v>0</v>
      </c>
      <c r="E46" s="77">
        <v>0</v>
      </c>
      <c r="F46" s="77">
        <v>0</v>
      </c>
      <c r="G46" s="78"/>
      <c r="H46" s="78"/>
      <c r="I46" s="77"/>
      <c r="J46" s="77"/>
      <c r="K46" s="80"/>
      <c r="L46" s="77"/>
      <c r="M46" s="77"/>
      <c r="N46" s="77"/>
    </row>
    <row r="47" spans="1:14" ht="11.25">
      <c r="A47" s="81"/>
      <c r="B47" s="88"/>
      <c r="C47" s="76" t="s">
        <v>67</v>
      </c>
      <c r="D47" s="77">
        <v>16548</v>
      </c>
      <c r="E47" s="77">
        <v>5835.217631</v>
      </c>
      <c r="F47" s="77">
        <v>4002.256833</v>
      </c>
      <c r="G47" s="78">
        <v>0.6858796168522887</v>
      </c>
      <c r="H47" s="79">
        <v>11.26948242931532</v>
      </c>
      <c r="I47" s="77">
        <v>352623.7388808315</v>
      </c>
      <c r="J47" s="77">
        <v>241857.43491660623</v>
      </c>
      <c r="K47" s="80"/>
      <c r="L47" s="77"/>
      <c r="M47" s="77"/>
      <c r="N47" s="77"/>
    </row>
    <row r="48" spans="1:14" ht="11.25">
      <c r="A48" s="81"/>
      <c r="B48" s="69"/>
      <c r="C48" s="84" t="s">
        <v>17</v>
      </c>
      <c r="D48" s="85">
        <v>133363</v>
      </c>
      <c r="E48" s="85">
        <v>39294.053711</v>
      </c>
      <c r="F48" s="85">
        <v>28055.545971999996</v>
      </c>
      <c r="G48" s="86">
        <v>0.7139896071386015</v>
      </c>
      <c r="H48" s="87">
        <v>90.82257585332239</v>
      </c>
      <c r="I48" s="85">
        <v>294639.8454668836</v>
      </c>
      <c r="J48" s="85">
        <v>210369.7875122785</v>
      </c>
      <c r="K48" s="80"/>
      <c r="L48" s="77"/>
      <c r="M48" s="77"/>
      <c r="N48" s="77"/>
    </row>
    <row r="49" spans="1:14" ht="11.25">
      <c r="A49" s="81"/>
      <c r="B49" s="75" t="s">
        <v>32</v>
      </c>
      <c r="C49" s="89" t="s">
        <v>124</v>
      </c>
      <c r="D49" s="90">
        <v>10480</v>
      </c>
      <c r="E49" s="91">
        <v>491.921222</v>
      </c>
      <c r="F49" s="91">
        <v>289.405982</v>
      </c>
      <c r="G49" s="78">
        <v>0.5883177408434719</v>
      </c>
      <c r="H49" s="79">
        <v>7.137066464782725</v>
      </c>
      <c r="I49" s="77">
        <v>46939.047900763355</v>
      </c>
      <c r="J49" s="77">
        <v>27615.07461832061</v>
      </c>
      <c r="K49" s="80"/>
      <c r="L49" s="77"/>
      <c r="M49" s="77"/>
      <c r="N49" s="77"/>
    </row>
    <row r="50" spans="1:14" ht="11.25">
      <c r="A50" s="81"/>
      <c r="B50" s="88"/>
      <c r="C50" s="92" t="s">
        <v>68</v>
      </c>
      <c r="D50" s="93">
        <v>282913</v>
      </c>
      <c r="E50" s="77">
        <v>26692.948698</v>
      </c>
      <c r="F50" s="77">
        <v>22315.635816</v>
      </c>
      <c r="G50" s="78">
        <v>0.8360123892071927</v>
      </c>
      <c r="H50" s="79">
        <v>192.66878671288885</v>
      </c>
      <c r="I50" s="77">
        <v>94350.37873127076</v>
      </c>
      <c r="J50" s="77">
        <v>78878.08554573315</v>
      </c>
      <c r="K50" s="80"/>
      <c r="L50" s="77"/>
      <c r="M50" s="77"/>
      <c r="N50" s="77"/>
    </row>
    <row r="51" spans="1:14" ht="11.25">
      <c r="A51" s="81"/>
      <c r="B51" s="88"/>
      <c r="C51" s="92" t="s">
        <v>69</v>
      </c>
      <c r="D51" s="93">
        <v>137914</v>
      </c>
      <c r="E51" s="77">
        <v>14439.849668</v>
      </c>
      <c r="F51" s="77">
        <v>11586.428964</v>
      </c>
      <c r="G51" s="78">
        <v>0.8023926308371869</v>
      </c>
      <c r="H51" s="79">
        <v>93.92188782672183</v>
      </c>
      <c r="I51" s="77">
        <v>104701.84077033514</v>
      </c>
      <c r="J51" s="77">
        <v>84011.98546920545</v>
      </c>
      <c r="K51" s="80"/>
      <c r="L51" s="77"/>
      <c r="M51" s="77"/>
      <c r="N51" s="77"/>
    </row>
    <row r="52" spans="1:14" ht="11.25">
      <c r="A52" s="81"/>
      <c r="B52" s="88"/>
      <c r="C52" s="92" t="s">
        <v>70</v>
      </c>
      <c r="D52" s="93">
        <v>35898</v>
      </c>
      <c r="E52" s="77">
        <v>2366.799122</v>
      </c>
      <c r="F52" s="77">
        <v>845.983939</v>
      </c>
      <c r="G52" s="78">
        <v>0.35743799764684886</v>
      </c>
      <c r="H52" s="79">
        <v>24.4471767130506</v>
      </c>
      <c r="I52" s="77">
        <v>65931.2251936041</v>
      </c>
      <c r="J52" s="77">
        <v>23566.325115605327</v>
      </c>
      <c r="K52" s="80"/>
      <c r="L52" s="77"/>
      <c r="M52" s="77"/>
      <c r="N52" s="77"/>
    </row>
    <row r="53" spans="1:14" ht="11.25">
      <c r="A53" s="81"/>
      <c r="B53" s="88"/>
      <c r="C53" s="92" t="s">
        <v>71</v>
      </c>
      <c r="D53" s="93">
        <v>67295</v>
      </c>
      <c r="E53" s="77">
        <v>4926.491721</v>
      </c>
      <c r="F53" s="77">
        <v>1388.986091</v>
      </c>
      <c r="G53" s="78">
        <v>0.2819422359077988</v>
      </c>
      <c r="H53" s="79">
        <v>45.829092342323804</v>
      </c>
      <c r="I53" s="77">
        <v>73207.39610669442</v>
      </c>
      <c r="J53" s="77">
        <v>20640.25694330931</v>
      </c>
      <c r="K53" s="80"/>
      <c r="L53" s="77"/>
      <c r="M53" s="77"/>
      <c r="N53" s="77"/>
    </row>
    <row r="54" spans="1:14" ht="11.25">
      <c r="A54" s="81"/>
      <c r="B54" s="88"/>
      <c r="C54" s="76" t="s">
        <v>72</v>
      </c>
      <c r="D54" s="93">
        <v>714</v>
      </c>
      <c r="E54" s="77">
        <v>424.62119</v>
      </c>
      <c r="F54" s="77">
        <v>139.426471</v>
      </c>
      <c r="G54" s="78">
        <v>0.32835495327023123</v>
      </c>
      <c r="H54" s="79">
        <v>0.4862467038029452</v>
      </c>
      <c r="I54" s="77">
        <v>594707.5490196078</v>
      </c>
      <c r="J54" s="77">
        <v>195275.1694677871</v>
      </c>
      <c r="K54" s="80"/>
      <c r="L54" s="77"/>
      <c r="M54" s="77"/>
      <c r="N54" s="77"/>
    </row>
    <row r="55" spans="1:14" ht="11.25">
      <c r="A55" s="81"/>
      <c r="B55" s="88"/>
      <c r="C55" s="76" t="s">
        <v>73</v>
      </c>
      <c r="D55" s="93">
        <v>8180</v>
      </c>
      <c r="E55" s="77">
        <v>286.581621</v>
      </c>
      <c r="F55" s="77">
        <v>104.55651</v>
      </c>
      <c r="G55" s="78">
        <v>0.3648402491240009</v>
      </c>
      <c r="H55" s="79">
        <v>5.570725542168196</v>
      </c>
      <c r="I55" s="77">
        <v>35034.427995110025</v>
      </c>
      <c r="J55" s="77">
        <v>12781.969437652811</v>
      </c>
      <c r="K55" s="80"/>
      <c r="L55" s="77"/>
      <c r="M55" s="77"/>
      <c r="N55" s="77"/>
    </row>
    <row r="56" spans="1:14" ht="11.25">
      <c r="A56" s="81"/>
      <c r="B56" s="88"/>
      <c r="C56" s="76" t="s">
        <v>74</v>
      </c>
      <c r="D56" s="93">
        <v>563829</v>
      </c>
      <c r="E56" s="77">
        <v>9026.509325</v>
      </c>
      <c r="F56" s="77">
        <v>4227.228847</v>
      </c>
      <c r="G56" s="78">
        <v>0.46831268819411537</v>
      </c>
      <c r="H56" s="79">
        <v>383.9775808942728</v>
      </c>
      <c r="I56" s="77">
        <v>16009.303042234436</v>
      </c>
      <c r="J56" s="77">
        <v>7497.359743823039</v>
      </c>
      <c r="K56" s="80"/>
      <c r="L56" s="77"/>
      <c r="M56" s="77"/>
      <c r="N56" s="77"/>
    </row>
    <row r="57" spans="1:14" ht="11.25">
      <c r="A57" s="81"/>
      <c r="B57" s="88"/>
      <c r="C57" s="76" t="s">
        <v>94</v>
      </c>
      <c r="D57" s="93">
        <v>309</v>
      </c>
      <c r="E57" s="77">
        <v>17.551114</v>
      </c>
      <c r="F57" s="77">
        <v>3.37586</v>
      </c>
      <c r="G57" s="78">
        <v>0.1923444859397529</v>
      </c>
      <c r="H57" s="79">
        <v>0.21043449786429982</v>
      </c>
      <c r="I57" s="77">
        <v>56799.72168284789</v>
      </c>
      <c r="J57" s="77">
        <v>10925.113268608413</v>
      </c>
      <c r="K57" s="80"/>
      <c r="L57" s="77"/>
      <c r="M57" s="77"/>
      <c r="N57" s="77"/>
    </row>
    <row r="58" spans="1:14" ht="11.25">
      <c r="A58" s="81"/>
      <c r="B58" s="69"/>
      <c r="C58" s="84" t="s">
        <v>17</v>
      </c>
      <c r="D58" s="94">
        <v>1107532</v>
      </c>
      <c r="E58" s="85">
        <v>58673.27368099999</v>
      </c>
      <c r="F58" s="85">
        <v>40901.02848</v>
      </c>
      <c r="G58" s="86">
        <v>0.6970981149334585</v>
      </c>
      <c r="H58" s="87">
        <v>754.248997697876</v>
      </c>
      <c r="I58" s="85">
        <v>52976.594519165126</v>
      </c>
      <c r="J58" s="85">
        <v>36929.884174904204</v>
      </c>
      <c r="K58" s="80"/>
      <c r="L58" s="77"/>
      <c r="M58" s="77"/>
      <c r="N58" s="77"/>
    </row>
    <row r="59" spans="1:14" ht="11.25">
      <c r="A59" s="81"/>
      <c r="B59" s="95" t="s">
        <v>18</v>
      </c>
      <c r="C59" s="96"/>
      <c r="D59" s="94">
        <v>871788</v>
      </c>
      <c r="E59" s="85">
        <v>24441.048413</v>
      </c>
      <c r="F59" s="85">
        <v>15773.808994</v>
      </c>
      <c r="G59" s="86">
        <v>0.6453818480884002</v>
      </c>
      <c r="H59" s="87">
        <v>593.7031392366414</v>
      </c>
      <c r="I59" s="85">
        <v>28035.541224472003</v>
      </c>
      <c r="J59" s="85">
        <v>18093.629407608274</v>
      </c>
      <c r="K59" s="80"/>
      <c r="L59" s="77"/>
      <c r="M59" s="77"/>
      <c r="N59" s="77"/>
    </row>
    <row r="60" spans="1:14" ht="11.25">
      <c r="A60" s="97"/>
      <c r="B60" s="95" t="s">
        <v>17</v>
      </c>
      <c r="C60" s="96"/>
      <c r="D60" s="94">
        <v>16078955</v>
      </c>
      <c r="E60" s="85">
        <v>263427.499848</v>
      </c>
      <c r="F60" s="85">
        <v>179213.040725</v>
      </c>
      <c r="G60" s="86">
        <v>0.6803125749149481</v>
      </c>
      <c r="H60" s="87">
        <v>10950.054438859783</v>
      </c>
      <c r="I60" s="85">
        <v>16383.371919879122</v>
      </c>
      <c r="J60" s="85">
        <v>11145.813936602224</v>
      </c>
      <c r="K60" s="80"/>
      <c r="L60" s="77"/>
      <c r="M60" s="77"/>
      <c r="N60" s="77"/>
    </row>
    <row r="61" spans="1:14" ht="11.25">
      <c r="A61" s="98"/>
      <c r="B61" s="99"/>
      <c r="C61" s="99"/>
      <c r="D61" s="85"/>
      <c r="E61" s="85"/>
      <c r="F61" s="85"/>
      <c r="G61" s="86"/>
      <c r="H61" s="87"/>
      <c r="I61" s="85"/>
      <c r="J61" s="85"/>
      <c r="K61" s="80"/>
      <c r="L61" s="77"/>
      <c r="M61" s="77"/>
      <c r="N61" s="77"/>
    </row>
    <row r="62" spans="1:10" ht="11.25">
      <c r="A62" s="74" t="s">
        <v>1</v>
      </c>
      <c r="B62" s="100" t="s">
        <v>29</v>
      </c>
      <c r="C62" s="101" t="s">
        <v>33</v>
      </c>
      <c r="D62" s="91">
        <v>6432926</v>
      </c>
      <c r="E62" s="91">
        <v>90647.136321</v>
      </c>
      <c r="F62" s="91">
        <v>59761.195947</v>
      </c>
      <c r="G62" s="102">
        <v>0.6592728504447556</v>
      </c>
      <c r="H62" s="103">
        <v>4555.268584312266</v>
      </c>
      <c r="I62" s="91">
        <v>14091.120637949201</v>
      </c>
      <c r="J62" s="91">
        <v>9289.893268941692</v>
      </c>
    </row>
    <row r="63" spans="1:10" ht="11.25">
      <c r="A63" s="81"/>
      <c r="B63" s="131"/>
      <c r="C63" s="76" t="s">
        <v>34</v>
      </c>
      <c r="D63" s="77">
        <v>82001</v>
      </c>
      <c r="E63" s="77">
        <v>1709.623337</v>
      </c>
      <c r="F63" s="77">
        <v>956.132685</v>
      </c>
      <c r="G63" s="78">
        <v>0.5592651108037606</v>
      </c>
      <c r="H63" s="79">
        <v>58.066357234979876</v>
      </c>
      <c r="I63" s="77">
        <v>20848.810831575225</v>
      </c>
      <c r="J63" s="77">
        <v>11660.012499847564</v>
      </c>
    </row>
    <row r="64" spans="1:10" ht="11.25">
      <c r="A64" s="81"/>
      <c r="B64" s="131"/>
      <c r="C64" s="76" t="s">
        <v>35</v>
      </c>
      <c r="D64" s="77">
        <v>251657</v>
      </c>
      <c r="E64" s="77">
        <v>6552.772719</v>
      </c>
      <c r="F64" s="77">
        <v>4149.102452</v>
      </c>
      <c r="G64" s="78">
        <v>0.6331827197316837</v>
      </c>
      <c r="H64" s="79">
        <v>178.2027690233452</v>
      </c>
      <c r="I64" s="77">
        <v>26038.507647313603</v>
      </c>
      <c r="J64" s="77">
        <v>16487.133089880273</v>
      </c>
    </row>
    <row r="65" spans="1:10" ht="11.25">
      <c r="A65" s="81"/>
      <c r="B65" s="132"/>
      <c r="C65" s="84" t="s">
        <v>17</v>
      </c>
      <c r="D65" s="85">
        <v>6766584</v>
      </c>
      <c r="E65" s="85">
        <v>98909.532377</v>
      </c>
      <c r="F65" s="85">
        <v>64866.431083999996</v>
      </c>
      <c r="G65" s="86">
        <v>0.6558157694726273</v>
      </c>
      <c r="H65" s="87">
        <v>4791.537710570592</v>
      </c>
      <c r="I65" s="85">
        <v>14617.350848966036</v>
      </c>
      <c r="J65" s="85">
        <v>9586.289194666022</v>
      </c>
    </row>
    <row r="66" spans="1:10" ht="11.25">
      <c r="A66" s="81"/>
      <c r="B66" s="75" t="s">
        <v>30</v>
      </c>
      <c r="C66" s="76" t="s">
        <v>36</v>
      </c>
      <c r="D66" s="77">
        <v>7798767</v>
      </c>
      <c r="E66" s="77">
        <v>24849.192601</v>
      </c>
      <c r="F66" s="77">
        <v>18404.047275</v>
      </c>
      <c r="G66" s="78">
        <v>0.7406295878707694</v>
      </c>
      <c r="H66" s="79">
        <v>5522.44473377608</v>
      </c>
      <c r="I66" s="77">
        <v>3186.2976033262694</v>
      </c>
      <c r="J66" s="77">
        <v>2359.866280785155</v>
      </c>
    </row>
    <row r="67" spans="1:10" ht="11.25">
      <c r="A67" s="81"/>
      <c r="B67" s="88"/>
      <c r="C67" s="76" t="s">
        <v>37</v>
      </c>
      <c r="D67" s="77">
        <v>1679356</v>
      </c>
      <c r="E67" s="77">
        <v>33522.502104</v>
      </c>
      <c r="F67" s="77">
        <v>23661.288171</v>
      </c>
      <c r="G67" s="78">
        <v>0.7058329983123983</v>
      </c>
      <c r="H67" s="79">
        <v>1189.1816614517734</v>
      </c>
      <c r="I67" s="77">
        <v>19961.52221684979</v>
      </c>
      <c r="J67" s="77">
        <v>14089.50107719864</v>
      </c>
    </row>
    <row r="68" spans="1:18" ht="11.25">
      <c r="A68" s="81"/>
      <c r="B68" s="88"/>
      <c r="C68" s="76" t="s">
        <v>38</v>
      </c>
      <c r="D68" s="77">
        <v>396153</v>
      </c>
      <c r="E68" s="77">
        <v>4921.779689</v>
      </c>
      <c r="F68" s="77">
        <v>3485.773423</v>
      </c>
      <c r="G68" s="78">
        <v>0.7082343467730947</v>
      </c>
      <c r="H68" s="79">
        <v>280.52294018010735</v>
      </c>
      <c r="I68" s="77">
        <v>12423.936431126356</v>
      </c>
      <c r="J68" s="77">
        <v>8799.05850264923</v>
      </c>
      <c r="K68" s="77"/>
      <c r="L68" s="77"/>
      <c r="M68" s="77"/>
      <c r="N68" s="77"/>
      <c r="O68" s="77"/>
      <c r="P68" s="77"/>
      <c r="Q68" s="106"/>
      <c r="R68" s="106"/>
    </row>
    <row r="69" spans="1:18" ht="11.25">
      <c r="A69" s="81"/>
      <c r="B69" s="69"/>
      <c r="C69" s="84" t="s">
        <v>17</v>
      </c>
      <c r="D69" s="85">
        <v>9874276</v>
      </c>
      <c r="E69" s="85">
        <v>63293.474394000004</v>
      </c>
      <c r="F69" s="85">
        <v>45551.108868999996</v>
      </c>
      <c r="G69" s="86">
        <v>0.7196809671949069</v>
      </c>
      <c r="H69" s="87">
        <v>6992.14933540796</v>
      </c>
      <c r="I69" s="85">
        <v>6409.9357151856</v>
      </c>
      <c r="J69" s="85">
        <v>4613.10873516195</v>
      </c>
      <c r="K69" s="77"/>
      <c r="L69" s="77"/>
      <c r="M69" s="77"/>
      <c r="N69" s="77"/>
      <c r="O69" s="77"/>
      <c r="P69" s="77"/>
      <c r="Q69" s="106"/>
      <c r="R69" s="106"/>
    </row>
    <row r="70" spans="1:18" ht="11.25">
      <c r="A70" s="81"/>
      <c r="B70" s="75" t="s">
        <v>75</v>
      </c>
      <c r="C70" s="76" t="s">
        <v>39</v>
      </c>
      <c r="D70" s="77">
        <v>69708</v>
      </c>
      <c r="E70" s="77">
        <v>4222.047116</v>
      </c>
      <c r="F70" s="77">
        <v>2730.087803</v>
      </c>
      <c r="G70" s="78">
        <v>0.6466265600528178</v>
      </c>
      <c r="H70" s="79">
        <v>49.36146669108885</v>
      </c>
      <c r="I70" s="77">
        <v>60567.612268319266</v>
      </c>
      <c r="J70" s="77">
        <v>39164.626771676136</v>
      </c>
      <c r="K70" s="77"/>
      <c r="L70" s="77"/>
      <c r="M70" s="77"/>
      <c r="N70" s="77"/>
      <c r="O70" s="77"/>
      <c r="P70" s="77"/>
      <c r="Q70" s="106"/>
      <c r="R70" s="106"/>
    </row>
    <row r="71" spans="1:18" ht="11.25">
      <c r="A71" s="81"/>
      <c r="B71" s="88"/>
      <c r="C71" s="76" t="s">
        <v>40</v>
      </c>
      <c r="D71" s="77">
        <v>2682569</v>
      </c>
      <c r="E71" s="77">
        <v>7154.653258</v>
      </c>
      <c r="F71" s="77">
        <v>4191.401861</v>
      </c>
      <c r="G71" s="78">
        <v>0.5858287899994832</v>
      </c>
      <c r="H71" s="79">
        <v>1899.5745156947198</v>
      </c>
      <c r="I71" s="77">
        <v>2667.090113245922</v>
      </c>
      <c r="J71" s="77">
        <v>1562.4581738624431</v>
      </c>
      <c r="K71" s="77"/>
      <c r="L71" s="77"/>
      <c r="M71" s="77"/>
      <c r="N71" s="77"/>
      <c r="O71" s="77"/>
      <c r="P71" s="77"/>
      <c r="Q71" s="106"/>
      <c r="R71" s="106"/>
    </row>
    <row r="72" spans="1:25" ht="11.25">
      <c r="A72" s="81"/>
      <c r="B72" s="88"/>
      <c r="C72" s="76" t="s">
        <v>41</v>
      </c>
      <c r="D72" s="77">
        <v>8931</v>
      </c>
      <c r="E72" s="77">
        <v>279.912958</v>
      </c>
      <c r="F72" s="77">
        <v>191.531698</v>
      </c>
      <c r="G72" s="78">
        <v>0.6842544888543531</v>
      </c>
      <c r="H72" s="79">
        <v>6.324198930081405</v>
      </c>
      <c r="I72" s="77">
        <v>31341.72634643377</v>
      </c>
      <c r="J72" s="77">
        <v>21445.716940992053</v>
      </c>
      <c r="K72" s="77"/>
      <c r="L72" s="77"/>
      <c r="M72" s="77"/>
      <c r="N72" s="77"/>
      <c r="O72" s="77"/>
      <c r="P72" s="77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11.25">
      <c r="A73" s="81"/>
      <c r="B73" s="88"/>
      <c r="C73" s="76" t="s">
        <v>42</v>
      </c>
      <c r="D73" s="77">
        <v>209219</v>
      </c>
      <c r="E73" s="77">
        <v>5487.70494</v>
      </c>
      <c r="F73" s="77">
        <v>1747.606695</v>
      </c>
      <c r="G73" s="78">
        <v>0.3184585749612114</v>
      </c>
      <c r="H73" s="79">
        <v>148.151671252122</v>
      </c>
      <c r="I73" s="77">
        <v>26229.47695954956</v>
      </c>
      <c r="J73" s="77">
        <v>8353.001854516082</v>
      </c>
      <c r="K73" s="77"/>
      <c r="L73" s="77"/>
      <c r="M73" s="77"/>
      <c r="N73" s="77"/>
      <c r="O73" s="77"/>
      <c r="P73" s="77"/>
      <c r="Q73" s="106"/>
      <c r="R73" s="106"/>
      <c r="T73" s="106"/>
      <c r="U73" s="106"/>
      <c r="V73" s="106"/>
      <c r="W73" s="106"/>
      <c r="X73" s="106"/>
      <c r="Y73" s="106"/>
    </row>
    <row r="74" spans="1:25" ht="11.25">
      <c r="A74" s="81"/>
      <c r="B74" s="88"/>
      <c r="C74" s="76" t="s">
        <v>99</v>
      </c>
      <c r="D74" s="77">
        <v>261597</v>
      </c>
      <c r="E74" s="77">
        <v>4910.154271</v>
      </c>
      <c r="F74" s="77">
        <v>1702.782055</v>
      </c>
      <c r="G74" s="78">
        <v>0.3467878932148525</v>
      </c>
      <c r="H74" s="79">
        <v>185.24145868463836</v>
      </c>
      <c r="I74" s="77">
        <v>18769.91812214972</v>
      </c>
      <c r="J74" s="77">
        <v>6509.180361395582</v>
      </c>
      <c r="K74" s="77"/>
      <c r="L74" s="77"/>
      <c r="M74" s="77"/>
      <c r="N74" s="77"/>
      <c r="O74" s="77"/>
      <c r="P74" s="77"/>
      <c r="Q74" s="106"/>
      <c r="R74" s="106"/>
      <c r="T74" s="106"/>
      <c r="U74" s="106"/>
      <c r="V74" s="106"/>
      <c r="W74" s="106"/>
      <c r="X74" s="106"/>
      <c r="Y74" s="106"/>
    </row>
    <row r="75" spans="1:25" ht="11.25">
      <c r="A75" s="81"/>
      <c r="B75" s="88"/>
      <c r="C75" s="76" t="s">
        <v>100</v>
      </c>
      <c r="D75" s="77">
        <v>2101</v>
      </c>
      <c r="E75" s="77">
        <v>60.957985</v>
      </c>
      <c r="F75" s="77">
        <v>22.028301</v>
      </c>
      <c r="G75" s="78">
        <v>0.36136858854504456</v>
      </c>
      <c r="H75" s="79">
        <v>1.4877552292129697</v>
      </c>
      <c r="I75" s="77">
        <v>29013.795811518325</v>
      </c>
      <c r="J75" s="77">
        <v>10484.674440742503</v>
      </c>
      <c r="K75" s="77"/>
      <c r="L75" s="77"/>
      <c r="M75" s="77"/>
      <c r="N75" s="77"/>
      <c r="O75" s="77"/>
      <c r="P75" s="77"/>
      <c r="Q75" s="106"/>
      <c r="R75" s="106"/>
      <c r="T75" s="106"/>
      <c r="U75" s="106"/>
      <c r="V75" s="106"/>
      <c r="W75" s="106"/>
      <c r="X75" s="106"/>
      <c r="Y75" s="106"/>
    </row>
    <row r="76" spans="1:25" ht="11.25">
      <c r="A76" s="81"/>
      <c r="B76" s="88"/>
      <c r="C76" s="76" t="s">
        <v>43</v>
      </c>
      <c r="D76" s="77">
        <v>1264</v>
      </c>
      <c r="E76" s="77">
        <v>9.025728</v>
      </c>
      <c r="F76" s="77">
        <v>5.034075</v>
      </c>
      <c r="G76" s="78">
        <v>0.5577472531855601</v>
      </c>
      <c r="H76" s="79">
        <v>0.8950607376131335</v>
      </c>
      <c r="I76" s="77">
        <v>7140.60759493671</v>
      </c>
      <c r="J76" s="77">
        <v>3982.6542721518986</v>
      </c>
      <c r="K76" s="77"/>
      <c r="L76" s="77"/>
      <c r="M76" s="77"/>
      <c r="N76" s="77"/>
      <c r="O76" s="77"/>
      <c r="P76" s="77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1:25" ht="11.25">
      <c r="A77" s="81"/>
      <c r="B77" s="88"/>
      <c r="C77" s="76" t="s">
        <v>44</v>
      </c>
      <c r="D77" s="77">
        <v>45133</v>
      </c>
      <c r="E77" s="77">
        <v>1283.064816</v>
      </c>
      <c r="F77" s="77">
        <v>852.328052</v>
      </c>
      <c r="G77" s="78">
        <v>0.6642907212257311</v>
      </c>
      <c r="H77" s="79">
        <v>31.959474897700595</v>
      </c>
      <c r="I77" s="77">
        <v>28428.52936875457</v>
      </c>
      <c r="J77" s="77">
        <v>18884.808277756852</v>
      </c>
      <c r="K77" s="77"/>
      <c r="L77" s="77"/>
      <c r="M77" s="77"/>
      <c r="N77" s="77"/>
      <c r="O77" s="77"/>
      <c r="P77" s="77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1:25" ht="11.25">
      <c r="A78" s="81"/>
      <c r="B78" s="88"/>
      <c r="C78" s="76" t="s">
        <v>45</v>
      </c>
      <c r="D78" s="77">
        <v>234996</v>
      </c>
      <c r="E78" s="77">
        <v>1561.68859</v>
      </c>
      <c r="F78" s="77">
        <v>1006.090861</v>
      </c>
      <c r="G78" s="78">
        <v>0.6442327026286335</v>
      </c>
      <c r="H78" s="79">
        <v>166.4048204874493</v>
      </c>
      <c r="I78" s="77">
        <v>6645.596478237928</v>
      </c>
      <c r="J78" s="77">
        <v>4281.310579754549</v>
      </c>
      <c r="K78" s="77"/>
      <c r="L78" s="77"/>
      <c r="M78" s="77"/>
      <c r="N78" s="77"/>
      <c r="O78" s="77"/>
      <c r="P78" s="77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1:25" ht="11.25">
      <c r="A79" s="81"/>
      <c r="B79" s="88"/>
      <c r="C79" s="76" t="s">
        <v>46</v>
      </c>
      <c r="D79" s="77">
        <v>104141</v>
      </c>
      <c r="E79" s="77">
        <v>1247.323698</v>
      </c>
      <c r="F79" s="77">
        <v>600.46508</v>
      </c>
      <c r="G79" s="78">
        <v>0.48140276735125415</v>
      </c>
      <c r="H79" s="79">
        <v>73.74408249665295</v>
      </c>
      <c r="I79" s="77">
        <v>11977.258697343024</v>
      </c>
      <c r="J79" s="77">
        <v>5765.885482182809</v>
      </c>
      <c r="K79" s="77"/>
      <c r="L79" s="107"/>
      <c r="M79" s="107"/>
      <c r="N79" s="107"/>
      <c r="O79" s="107"/>
      <c r="P79" s="107"/>
      <c r="Q79" s="108"/>
      <c r="R79" s="108"/>
      <c r="S79" s="106"/>
      <c r="T79" s="106"/>
      <c r="U79" s="106"/>
      <c r="V79" s="106"/>
      <c r="W79" s="106"/>
      <c r="X79" s="106"/>
      <c r="Y79" s="106"/>
    </row>
    <row r="80" spans="1:25" ht="11.25">
      <c r="A80" s="81"/>
      <c r="B80" s="88"/>
      <c r="C80" s="76" t="s">
        <v>47</v>
      </c>
      <c r="D80" s="77">
        <v>42758</v>
      </c>
      <c r="E80" s="77">
        <v>953.470362</v>
      </c>
      <c r="F80" s="77">
        <v>591.605287</v>
      </c>
      <c r="G80" s="78">
        <v>0.6204758014282147</v>
      </c>
      <c r="H80" s="79">
        <v>30.277695426315162</v>
      </c>
      <c r="I80" s="77">
        <v>22299.22732588054</v>
      </c>
      <c r="J80" s="77">
        <v>13836.130946255671</v>
      </c>
      <c r="K80" s="77"/>
      <c r="L80" s="107"/>
      <c r="M80" s="107"/>
      <c r="N80" s="107"/>
      <c r="O80" s="107"/>
      <c r="P80" s="107"/>
      <c r="Q80" s="108"/>
      <c r="R80" s="108"/>
      <c r="T80" s="106"/>
      <c r="U80" s="106"/>
      <c r="V80" s="106"/>
      <c r="W80" s="106"/>
      <c r="X80" s="106"/>
      <c r="Y80" s="106"/>
    </row>
    <row r="81" spans="1:25" ht="11.25">
      <c r="A81" s="81"/>
      <c r="B81" s="88"/>
      <c r="C81" s="76" t="s">
        <v>48</v>
      </c>
      <c r="D81" s="77">
        <v>255459</v>
      </c>
      <c r="E81" s="77">
        <v>4282.730304</v>
      </c>
      <c r="F81" s="77">
        <v>2909.701756</v>
      </c>
      <c r="G81" s="78">
        <v>0.6794034528119565</v>
      </c>
      <c r="H81" s="79">
        <v>180.89503241290626</v>
      </c>
      <c r="I81" s="77">
        <v>16764.84408065482</v>
      </c>
      <c r="J81" s="77">
        <v>11390.092954250977</v>
      </c>
      <c r="K81" s="77"/>
      <c r="L81" s="107"/>
      <c r="M81" s="107"/>
      <c r="N81" s="107"/>
      <c r="O81" s="107"/>
      <c r="P81" s="107"/>
      <c r="Q81" s="108"/>
      <c r="R81" s="108"/>
      <c r="S81" s="106"/>
      <c r="T81" s="106"/>
      <c r="U81" s="106"/>
      <c r="V81" s="106"/>
      <c r="W81" s="106"/>
      <c r="X81" s="106"/>
      <c r="Y81" s="106"/>
    </row>
    <row r="82" spans="1:21" ht="11.25">
      <c r="A82" s="81"/>
      <c r="B82" s="88"/>
      <c r="C82" s="76" t="s">
        <v>49</v>
      </c>
      <c r="D82" s="77">
        <v>77846</v>
      </c>
      <c r="E82" s="77">
        <v>2342.818588</v>
      </c>
      <c r="F82" s="77">
        <v>1611.321234</v>
      </c>
      <c r="G82" s="78">
        <v>0.6877703814769289</v>
      </c>
      <c r="H82" s="79">
        <v>55.12412830714557</v>
      </c>
      <c r="I82" s="77">
        <v>30095.55517303394</v>
      </c>
      <c r="J82" s="77">
        <v>20698.831462117516</v>
      </c>
      <c r="K82" s="109"/>
      <c r="L82" s="107"/>
      <c r="M82" s="107"/>
      <c r="N82" s="107"/>
      <c r="O82" s="107"/>
      <c r="P82" s="107"/>
      <c r="Q82" s="108"/>
      <c r="R82" s="108"/>
      <c r="T82" s="106"/>
      <c r="U82" s="106"/>
    </row>
    <row r="83" spans="1:25" ht="11.25">
      <c r="A83" s="81"/>
      <c r="B83" s="88"/>
      <c r="C83" s="76" t="s">
        <v>50</v>
      </c>
      <c r="D83" s="77">
        <v>14486</v>
      </c>
      <c r="E83" s="77">
        <v>1089.123113</v>
      </c>
      <c r="F83" s="77">
        <v>783.411026</v>
      </c>
      <c r="G83" s="78">
        <v>0.7193043804222341</v>
      </c>
      <c r="H83" s="79">
        <v>10.25779259894292</v>
      </c>
      <c r="I83" s="77">
        <v>75184.53078834737</v>
      </c>
      <c r="J83" s="77">
        <v>54080.5623360486</v>
      </c>
      <c r="K83" s="77"/>
      <c r="L83" s="107"/>
      <c r="M83" s="107"/>
      <c r="N83" s="107"/>
      <c r="O83" s="107"/>
      <c r="P83" s="107"/>
      <c r="Q83" s="108"/>
      <c r="R83" s="108"/>
      <c r="S83" s="106"/>
      <c r="T83" s="106"/>
      <c r="U83" s="106"/>
      <c r="V83" s="106"/>
      <c r="W83" s="106"/>
      <c r="X83" s="106"/>
      <c r="Y83" s="106"/>
    </row>
    <row r="84" spans="1:25" ht="11.25">
      <c r="A84" s="81"/>
      <c r="B84" s="88"/>
      <c r="C84" s="76" t="s">
        <v>51</v>
      </c>
      <c r="D84" s="77">
        <v>91654</v>
      </c>
      <c r="E84" s="77">
        <v>3763.952201</v>
      </c>
      <c r="F84" s="77">
        <v>2575.343666</v>
      </c>
      <c r="G84" s="78">
        <v>0.6842126383315356</v>
      </c>
      <c r="H84" s="79">
        <v>64.90181712436245</v>
      </c>
      <c r="I84" s="77">
        <v>41066.97144696358</v>
      </c>
      <c r="J84" s="77">
        <v>28098.540882012792</v>
      </c>
      <c r="K84" s="77"/>
      <c r="L84" s="107"/>
      <c r="M84" s="107"/>
      <c r="N84" s="107"/>
      <c r="O84" s="107"/>
      <c r="P84" s="107"/>
      <c r="Q84" s="108"/>
      <c r="R84" s="108"/>
      <c r="S84" s="106"/>
      <c r="T84" s="106"/>
      <c r="U84" s="106"/>
      <c r="V84" s="106"/>
      <c r="W84" s="106"/>
      <c r="X84" s="106"/>
      <c r="Y84" s="106"/>
    </row>
    <row r="85" spans="1:25" ht="11.25">
      <c r="A85" s="81"/>
      <c r="B85" s="88"/>
      <c r="C85" s="76" t="s">
        <v>52</v>
      </c>
      <c r="D85" s="77">
        <v>15905</v>
      </c>
      <c r="E85" s="77">
        <v>7741.409792</v>
      </c>
      <c r="F85" s="77">
        <v>6026.602978</v>
      </c>
      <c r="G85" s="78">
        <v>0.7784890788533003</v>
      </c>
      <c r="H85" s="79">
        <v>11.26261157574121</v>
      </c>
      <c r="I85" s="77">
        <v>486728.0598553914</v>
      </c>
      <c r="J85" s="77">
        <v>378912.4789688777</v>
      </c>
      <c r="K85" s="77"/>
      <c r="L85" s="107"/>
      <c r="M85" s="107"/>
      <c r="N85" s="107"/>
      <c r="O85" s="107"/>
      <c r="P85" s="107"/>
      <c r="Q85" s="108"/>
      <c r="R85" s="108"/>
      <c r="T85" s="106"/>
      <c r="U85" s="106"/>
      <c r="V85" s="106"/>
      <c r="W85" s="106"/>
      <c r="X85" s="106"/>
      <c r="Y85" s="106"/>
    </row>
    <row r="86" spans="1:25" ht="11.25">
      <c r="A86" s="81"/>
      <c r="B86" s="88"/>
      <c r="C86" s="76" t="s">
        <v>53</v>
      </c>
      <c r="D86" s="77">
        <v>37631</v>
      </c>
      <c r="E86" s="77">
        <v>793.528727</v>
      </c>
      <c r="F86" s="77">
        <v>467.873029</v>
      </c>
      <c r="G86" s="78">
        <v>0.5896107010124663</v>
      </c>
      <c r="H86" s="79">
        <v>26.647176121139104</v>
      </c>
      <c r="I86" s="77">
        <v>21087.10177778959</v>
      </c>
      <c r="J86" s="77">
        <v>12433.180861523742</v>
      </c>
      <c r="K86" s="77"/>
      <c r="L86" s="110"/>
      <c r="M86" s="110"/>
      <c r="N86" s="110"/>
      <c r="O86" s="110"/>
      <c r="P86" s="107"/>
      <c r="Q86" s="111"/>
      <c r="R86" s="108"/>
      <c r="S86" s="106"/>
      <c r="T86" s="106"/>
      <c r="U86" s="106"/>
      <c r="V86" s="106"/>
      <c r="W86" s="106"/>
      <c r="X86" s="106"/>
      <c r="Y86" s="106"/>
    </row>
    <row r="87" spans="1:20" ht="11.25">
      <c r="A87" s="81"/>
      <c r="B87" s="69"/>
      <c r="C87" s="84" t="s">
        <v>17</v>
      </c>
      <c r="D87" s="85">
        <v>4155398</v>
      </c>
      <c r="E87" s="85">
        <v>47183.566447000005</v>
      </c>
      <c r="F87" s="85">
        <v>28015.215457</v>
      </c>
      <c r="G87" s="86">
        <v>0.5937494252044028</v>
      </c>
      <c r="H87" s="87">
        <v>2942.510758667832</v>
      </c>
      <c r="I87" s="85">
        <v>11354.76468126519</v>
      </c>
      <c r="J87" s="85">
        <v>6741.8850028324605</v>
      </c>
      <c r="K87" s="109"/>
      <c r="L87" s="107"/>
      <c r="M87" s="110"/>
      <c r="N87" s="110"/>
      <c r="O87" s="110"/>
      <c r="P87" s="110"/>
      <c r="Q87" s="111"/>
      <c r="R87" s="111"/>
      <c r="S87" s="106"/>
      <c r="T87" s="106"/>
    </row>
    <row r="88" spans="1:25" ht="11.25">
      <c r="A88" s="81"/>
      <c r="B88" s="75" t="s">
        <v>31</v>
      </c>
      <c r="C88" s="76" t="s">
        <v>54</v>
      </c>
      <c r="D88" s="77">
        <v>4927</v>
      </c>
      <c r="E88" s="77">
        <v>3534.745548</v>
      </c>
      <c r="F88" s="77">
        <v>2197.537667</v>
      </c>
      <c r="G88" s="78">
        <v>0.6216961411107491</v>
      </c>
      <c r="H88" s="79">
        <v>3.488895770743599</v>
      </c>
      <c r="I88" s="77">
        <v>717423.4925918409</v>
      </c>
      <c r="J88" s="77">
        <v>446019.41688654356</v>
      </c>
      <c r="K88" s="77"/>
      <c r="L88" s="107"/>
      <c r="M88" s="107"/>
      <c r="N88" s="107"/>
      <c r="O88" s="107"/>
      <c r="P88" s="107"/>
      <c r="Q88" s="108"/>
      <c r="R88" s="108"/>
      <c r="S88" s="106"/>
      <c r="T88" s="106"/>
      <c r="U88" s="106"/>
      <c r="V88" s="106"/>
      <c r="W88" s="106"/>
      <c r="X88" s="106"/>
      <c r="Y88" s="106"/>
    </row>
    <row r="89" spans="1:25" ht="11.25">
      <c r="A89" s="81"/>
      <c r="B89" s="88"/>
      <c r="C89" s="76" t="s">
        <v>45</v>
      </c>
      <c r="D89" s="77">
        <v>9751</v>
      </c>
      <c r="E89" s="77">
        <v>3048.834498</v>
      </c>
      <c r="F89" s="77">
        <v>2150.576432</v>
      </c>
      <c r="G89" s="78">
        <v>0.7053765737073472</v>
      </c>
      <c r="H89" s="79">
        <v>6.904855421254482</v>
      </c>
      <c r="I89" s="77">
        <v>312668.9055481489</v>
      </c>
      <c r="J89" s="77">
        <v>220549.32130037944</v>
      </c>
      <c r="K89" s="77"/>
      <c r="L89" s="77"/>
      <c r="M89" s="77"/>
      <c r="N89" s="77"/>
      <c r="O89" s="77"/>
      <c r="P89" s="77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1:25" ht="11.25">
      <c r="A90" s="81"/>
      <c r="B90" s="88"/>
      <c r="C90" s="76" t="s">
        <v>46</v>
      </c>
      <c r="D90" s="77">
        <v>11089</v>
      </c>
      <c r="E90" s="77">
        <v>2965.721991</v>
      </c>
      <c r="F90" s="77">
        <v>1930.106126</v>
      </c>
      <c r="G90" s="78">
        <v>0.6508048063362794</v>
      </c>
      <c r="H90" s="79">
        <v>7.852316866607626</v>
      </c>
      <c r="I90" s="77">
        <v>267447.1991162413</v>
      </c>
      <c r="J90" s="77">
        <v>174055.9226260258</v>
      </c>
      <c r="K90" s="77"/>
      <c r="P90" s="77"/>
      <c r="R90" s="106"/>
      <c r="T90" s="106"/>
      <c r="U90" s="106"/>
      <c r="V90" s="106"/>
      <c r="W90" s="106"/>
      <c r="X90" s="106"/>
      <c r="Y90" s="106"/>
    </row>
    <row r="91" spans="1:20" ht="11.25">
      <c r="A91" s="81"/>
      <c r="B91" s="88"/>
      <c r="C91" s="76" t="s">
        <v>55</v>
      </c>
      <c r="D91" s="77">
        <v>3343</v>
      </c>
      <c r="E91" s="77">
        <v>1311.302325</v>
      </c>
      <c r="F91" s="77">
        <v>699.347062</v>
      </c>
      <c r="G91" s="78">
        <v>0.5333225211813759</v>
      </c>
      <c r="H91" s="79">
        <v>2.3672373780385327</v>
      </c>
      <c r="I91" s="77">
        <v>392253.16332635365</v>
      </c>
      <c r="J91" s="77">
        <v>209197.44600658093</v>
      </c>
      <c r="K91" s="109"/>
      <c r="L91" s="77"/>
      <c r="M91" s="77"/>
      <c r="T91" s="106"/>
    </row>
    <row r="92" spans="1:25" ht="11.25">
      <c r="A92" s="81"/>
      <c r="B92" s="88"/>
      <c r="C92" s="76" t="s">
        <v>56</v>
      </c>
      <c r="D92" s="77">
        <v>3473</v>
      </c>
      <c r="E92" s="77">
        <v>1126.840729</v>
      </c>
      <c r="F92" s="77">
        <v>617.205736</v>
      </c>
      <c r="G92" s="78">
        <v>0.5477311212807608</v>
      </c>
      <c r="H92" s="79">
        <v>2.4592926754196305</v>
      </c>
      <c r="I92" s="77">
        <v>324457.4514828679</v>
      </c>
      <c r="J92" s="77">
        <v>177715.4437086093</v>
      </c>
      <c r="K92" s="77"/>
      <c r="L92" s="77"/>
      <c r="M92" s="77"/>
      <c r="N92" s="77"/>
      <c r="O92" s="77"/>
      <c r="P92" s="77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1:25" ht="11.25">
      <c r="A93" s="81"/>
      <c r="B93" s="88"/>
      <c r="C93" s="76" t="s">
        <v>57</v>
      </c>
      <c r="D93" s="77">
        <v>36408</v>
      </c>
      <c r="E93" s="77">
        <v>2139.055529</v>
      </c>
      <c r="F93" s="77">
        <v>1440.816341</v>
      </c>
      <c r="G93" s="78">
        <v>0.6735759410947016</v>
      </c>
      <c r="H93" s="79">
        <v>25.781148208084627</v>
      </c>
      <c r="I93" s="77">
        <v>58752.349181498575</v>
      </c>
      <c r="J93" s="77">
        <v>39574.16889145243</v>
      </c>
      <c r="K93" s="77"/>
      <c r="L93" s="77"/>
      <c r="M93" s="77"/>
      <c r="N93" s="77"/>
      <c r="O93" s="77"/>
      <c r="P93" s="77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1:10" ht="11.25">
      <c r="A94" s="81"/>
      <c r="B94" s="88"/>
      <c r="C94" s="76" t="s">
        <v>58</v>
      </c>
      <c r="D94" s="77">
        <v>5387</v>
      </c>
      <c r="E94" s="77">
        <v>2232.843802</v>
      </c>
      <c r="F94" s="77">
        <v>1639.737058</v>
      </c>
      <c r="G94" s="78">
        <v>0.7343715921961298</v>
      </c>
      <c r="H94" s="79">
        <v>3.814629899938252</v>
      </c>
      <c r="I94" s="77">
        <v>414487.43307963613</v>
      </c>
      <c r="J94" s="77">
        <v>304387.7961759792</v>
      </c>
    </row>
    <row r="95" spans="1:12" ht="11.25">
      <c r="A95" s="81"/>
      <c r="B95" s="88"/>
      <c r="C95" s="76" t="s">
        <v>59</v>
      </c>
      <c r="D95" s="77">
        <v>581</v>
      </c>
      <c r="E95" s="77">
        <v>543.994713</v>
      </c>
      <c r="F95" s="77">
        <v>379.364501</v>
      </c>
      <c r="G95" s="78">
        <v>0.6973679926187076</v>
      </c>
      <c r="H95" s="79">
        <v>0.41141636752629</v>
      </c>
      <c r="I95" s="77">
        <v>936307.595524957</v>
      </c>
      <c r="J95" s="77">
        <v>652950.9483648882</v>
      </c>
      <c r="K95" s="77"/>
      <c r="L95" s="77"/>
    </row>
    <row r="96" spans="1:25" ht="11.25">
      <c r="A96" s="81"/>
      <c r="B96" s="88"/>
      <c r="C96" s="76" t="s">
        <v>60</v>
      </c>
      <c r="D96" s="77">
        <v>18599</v>
      </c>
      <c r="E96" s="77">
        <v>8442.814405</v>
      </c>
      <c r="F96" s="77">
        <v>6240.579658</v>
      </c>
      <c r="G96" s="78">
        <v>0.7391586926634567</v>
      </c>
      <c r="H96" s="79">
        <v>13.170280584546418</v>
      </c>
      <c r="I96" s="77">
        <v>453939.15828807995</v>
      </c>
      <c r="J96" s="77">
        <v>335533.07478896715</v>
      </c>
      <c r="K96" s="77"/>
      <c r="L96" s="77"/>
      <c r="M96" s="77"/>
      <c r="N96" s="77"/>
      <c r="O96" s="77"/>
      <c r="P96" s="77"/>
      <c r="Q96" s="106"/>
      <c r="R96" s="106"/>
      <c r="S96" s="108"/>
      <c r="T96" s="108"/>
      <c r="U96" s="108"/>
      <c r="V96" s="108"/>
      <c r="W96" s="108"/>
      <c r="X96" s="108"/>
      <c r="Y96" s="108"/>
    </row>
    <row r="97" spans="1:25" ht="11.25">
      <c r="A97" s="81"/>
      <c r="B97" s="88"/>
      <c r="C97" s="76" t="s">
        <v>61</v>
      </c>
      <c r="D97" s="77">
        <v>2138</v>
      </c>
      <c r="E97" s="77">
        <v>612.163706</v>
      </c>
      <c r="F97" s="77">
        <v>412.780853</v>
      </c>
      <c r="G97" s="78">
        <v>0.6742981476265435</v>
      </c>
      <c r="H97" s="79">
        <v>1.5139555830829743</v>
      </c>
      <c r="I97" s="77">
        <v>286325.4003741815</v>
      </c>
      <c r="J97" s="77">
        <v>193068.687090739</v>
      </c>
      <c r="K97" s="77"/>
      <c r="L97" s="77"/>
      <c r="M97" s="77"/>
      <c r="N97" s="77"/>
      <c r="O97" s="77"/>
      <c r="P97" s="77"/>
      <c r="Q97" s="106"/>
      <c r="R97" s="106"/>
      <c r="S97" s="108"/>
      <c r="T97" s="108"/>
      <c r="U97" s="108"/>
      <c r="V97" s="108"/>
      <c r="W97" s="108"/>
      <c r="X97" s="108"/>
      <c r="Y97" s="108"/>
    </row>
    <row r="98" spans="1:25" ht="11.25">
      <c r="A98" s="81"/>
      <c r="B98" s="88"/>
      <c r="C98" s="76" t="s">
        <v>62</v>
      </c>
      <c r="D98" s="77">
        <v>3088</v>
      </c>
      <c r="E98" s="77">
        <v>1568.038388</v>
      </c>
      <c r="F98" s="77">
        <v>1199.747374</v>
      </c>
      <c r="G98" s="78">
        <v>0.7651262769977543</v>
      </c>
      <c r="H98" s="79">
        <v>2.1866673716371494</v>
      </c>
      <c r="I98" s="77">
        <v>507784.45207253884</v>
      </c>
      <c r="J98" s="77">
        <v>388519.2273316062</v>
      </c>
      <c r="K98" s="77"/>
      <c r="L98" s="77"/>
      <c r="M98" s="77"/>
      <c r="N98" s="77"/>
      <c r="O98" s="77"/>
      <c r="P98" s="77"/>
      <c r="Q98" s="106"/>
      <c r="R98" s="106"/>
      <c r="S98" s="108"/>
      <c r="T98" s="108"/>
      <c r="U98" s="108"/>
      <c r="V98" s="108"/>
      <c r="W98" s="108"/>
      <c r="X98" s="108"/>
      <c r="Y98" s="108"/>
    </row>
    <row r="99" spans="1:25" ht="11.25">
      <c r="A99" s="81"/>
      <c r="B99" s="88"/>
      <c r="C99" s="76" t="s">
        <v>63</v>
      </c>
      <c r="D99" s="77">
        <v>4151</v>
      </c>
      <c r="E99" s="77">
        <v>1826.150086</v>
      </c>
      <c r="F99" s="77">
        <v>1238.867808</v>
      </c>
      <c r="G99" s="78">
        <v>0.6784041560973866</v>
      </c>
      <c r="H99" s="79">
        <v>2.9393964571456626</v>
      </c>
      <c r="I99" s="77">
        <v>439930.15803420864</v>
      </c>
      <c r="J99" s="77">
        <v>298450.44760298723</v>
      </c>
      <c r="K99" s="109"/>
      <c r="L99" s="77"/>
      <c r="M99" s="77"/>
      <c r="N99" s="77"/>
      <c r="O99" s="77"/>
      <c r="P99" s="77"/>
      <c r="Q99" s="106"/>
      <c r="R99" s="106"/>
      <c r="S99" s="108"/>
      <c r="T99" s="108"/>
      <c r="U99" s="108"/>
      <c r="V99" s="108"/>
      <c r="W99" s="108"/>
      <c r="X99" s="108"/>
      <c r="Y99" s="108"/>
    </row>
    <row r="100" spans="1:25" ht="11.25">
      <c r="A100" s="81"/>
      <c r="B100" s="88"/>
      <c r="C100" s="76" t="s">
        <v>64</v>
      </c>
      <c r="D100" s="77">
        <v>22058</v>
      </c>
      <c r="E100" s="77">
        <v>8904.062041</v>
      </c>
      <c r="F100" s="77">
        <v>6555.92273</v>
      </c>
      <c r="G100" s="78">
        <v>0.7362844845209228</v>
      </c>
      <c r="H100" s="79">
        <v>15.619659612555774</v>
      </c>
      <c r="I100" s="77">
        <v>403665.8827182881</v>
      </c>
      <c r="J100" s="77">
        <v>297212.9263759181</v>
      </c>
      <c r="K100" s="77"/>
      <c r="L100" s="77"/>
      <c r="M100" s="77"/>
      <c r="N100" s="77"/>
      <c r="O100" s="77"/>
      <c r="P100" s="77"/>
      <c r="Q100" s="106"/>
      <c r="R100" s="106"/>
      <c r="S100" s="108"/>
      <c r="T100" s="108"/>
      <c r="U100" s="108"/>
      <c r="V100" s="108"/>
      <c r="W100" s="108"/>
      <c r="X100" s="108"/>
      <c r="Y100" s="108"/>
    </row>
    <row r="101" spans="1:18" ht="11.25">
      <c r="A101" s="81"/>
      <c r="B101" s="88"/>
      <c r="C101" s="76" t="s">
        <v>65</v>
      </c>
      <c r="D101" s="77">
        <v>10350</v>
      </c>
      <c r="E101" s="77">
        <v>2093.797526</v>
      </c>
      <c r="F101" s="77">
        <v>1512.385399</v>
      </c>
      <c r="G101" s="78">
        <v>0.7223169290343312</v>
      </c>
      <c r="H101" s="79">
        <v>7.3290179068796935</v>
      </c>
      <c r="I101" s="77">
        <v>202299.27787439612</v>
      </c>
      <c r="J101" s="77">
        <v>146124.1931400966</v>
      </c>
      <c r="K101" s="77"/>
      <c r="L101" s="77"/>
      <c r="M101" s="77"/>
      <c r="N101" s="77"/>
      <c r="O101" s="77"/>
      <c r="P101" s="77"/>
      <c r="Q101" s="106"/>
      <c r="R101" s="106"/>
    </row>
    <row r="102" spans="1:12" ht="11.25">
      <c r="A102" s="81"/>
      <c r="B102" s="88"/>
      <c r="C102" s="76" t="s">
        <v>66</v>
      </c>
      <c r="D102" s="77">
        <v>30992</v>
      </c>
      <c r="E102" s="77">
        <v>14279.572686</v>
      </c>
      <c r="F102" s="77">
        <v>10718.542703</v>
      </c>
      <c r="G102" s="78">
        <v>0.7506206900370828</v>
      </c>
      <c r="H102" s="79">
        <v>21.945982895653668</v>
      </c>
      <c r="I102" s="77">
        <v>460750.28026587504</v>
      </c>
      <c r="J102" s="77">
        <v>345848.69330795045</v>
      </c>
      <c r="K102" s="77"/>
      <c r="L102" s="77"/>
    </row>
    <row r="103" spans="1:12" ht="11.25">
      <c r="A103" s="81"/>
      <c r="B103" s="88"/>
      <c r="C103" s="76" t="s">
        <v>67</v>
      </c>
      <c r="D103" s="77">
        <v>12929</v>
      </c>
      <c r="E103" s="77">
        <v>4696.843475</v>
      </c>
      <c r="F103" s="77">
        <v>2973.704538</v>
      </c>
      <c r="G103" s="78">
        <v>0.633128302833213</v>
      </c>
      <c r="H103" s="79">
        <v>9.155253383386237</v>
      </c>
      <c r="I103" s="77">
        <v>363279.7180756439</v>
      </c>
      <c r="J103" s="77">
        <v>230002.67135896048</v>
      </c>
      <c r="K103" s="77"/>
      <c r="L103" s="77"/>
    </row>
    <row r="104" spans="1:12" ht="11.25">
      <c r="A104" s="81"/>
      <c r="B104" s="69"/>
      <c r="C104" s="84" t="s">
        <v>17</v>
      </c>
      <c r="D104" s="85">
        <v>179264</v>
      </c>
      <c r="E104" s="85">
        <v>59326.781448</v>
      </c>
      <c r="F104" s="85">
        <v>41907.221986</v>
      </c>
      <c r="G104" s="86">
        <v>0.7063794961257376</v>
      </c>
      <c r="H104" s="87">
        <v>126.94000638250061</v>
      </c>
      <c r="I104" s="85">
        <v>330946.43346126383</v>
      </c>
      <c r="J104" s="85">
        <v>233773.77491297747</v>
      </c>
      <c r="K104" s="77"/>
      <c r="L104" s="77"/>
    </row>
    <row r="105" spans="1:10" ht="11.25">
      <c r="A105" s="81"/>
      <c r="B105" s="75" t="s">
        <v>32</v>
      </c>
      <c r="C105" s="89" t="s">
        <v>124</v>
      </c>
      <c r="D105" s="91">
        <v>12835</v>
      </c>
      <c r="E105" s="91">
        <v>734.70093</v>
      </c>
      <c r="F105" s="91">
        <v>440.564779</v>
      </c>
      <c r="G105" s="78">
        <v>0.5996518597029679</v>
      </c>
      <c r="H105" s="79">
        <v>9.08869032220298</v>
      </c>
      <c r="I105" s="77">
        <v>57241.98909232567</v>
      </c>
      <c r="J105" s="77">
        <v>34325.265212310085</v>
      </c>
    </row>
    <row r="106" spans="1:10" ht="11.25">
      <c r="A106" s="81"/>
      <c r="B106" s="88"/>
      <c r="C106" s="92" t="s">
        <v>68</v>
      </c>
      <c r="D106" s="77">
        <v>449321</v>
      </c>
      <c r="E106" s="77">
        <v>35994.771625</v>
      </c>
      <c r="F106" s="77">
        <v>30715.300359</v>
      </c>
      <c r="G106" s="78">
        <v>0.8533267186411827</v>
      </c>
      <c r="H106" s="79">
        <v>318.17214057363196</v>
      </c>
      <c r="I106" s="77">
        <v>80109.25735721234</v>
      </c>
      <c r="J106" s="77">
        <v>68359.36971341202</v>
      </c>
    </row>
    <row r="107" spans="1:10" ht="11.25">
      <c r="A107" s="81"/>
      <c r="B107" s="88"/>
      <c r="C107" s="92" t="s">
        <v>69</v>
      </c>
      <c r="D107" s="77">
        <v>192945</v>
      </c>
      <c r="E107" s="77">
        <v>21321.857664</v>
      </c>
      <c r="F107" s="77">
        <v>17002.530831</v>
      </c>
      <c r="G107" s="78">
        <v>0.7974225838542771</v>
      </c>
      <c r="H107" s="79">
        <v>136.6277642553529</v>
      </c>
      <c r="I107" s="77">
        <v>110507.43820259659</v>
      </c>
      <c r="J107" s="77">
        <v>88121.12690663141</v>
      </c>
    </row>
    <row r="108" spans="1:10" ht="11.25">
      <c r="A108" s="81"/>
      <c r="B108" s="88"/>
      <c r="C108" s="92" t="s">
        <v>70</v>
      </c>
      <c r="D108" s="77">
        <v>34789</v>
      </c>
      <c r="E108" s="77">
        <v>2012.39468</v>
      </c>
      <c r="F108" s="77">
        <v>694.755007</v>
      </c>
      <c r="G108" s="78">
        <v>0.34523794656423956</v>
      </c>
      <c r="H108" s="79">
        <v>24.63470569685388</v>
      </c>
      <c r="I108" s="77">
        <v>57845.717899336</v>
      </c>
      <c r="J108" s="77">
        <v>19970.536865101036</v>
      </c>
    </row>
    <row r="109" spans="1:10" ht="11.25">
      <c r="A109" s="81"/>
      <c r="B109" s="88"/>
      <c r="C109" s="92" t="s">
        <v>71</v>
      </c>
      <c r="D109" s="77">
        <v>79366</v>
      </c>
      <c r="E109" s="77">
        <v>5666.530493</v>
      </c>
      <c r="F109" s="77">
        <v>1536.69917</v>
      </c>
      <c r="G109" s="78">
        <v>0.27118872331108446</v>
      </c>
      <c r="H109" s="79">
        <v>56.20046716883224</v>
      </c>
      <c r="I109" s="77">
        <v>71397.45600131039</v>
      </c>
      <c r="J109" s="77">
        <v>19362.18494065469</v>
      </c>
    </row>
    <row r="110" spans="1:10" ht="11.25">
      <c r="A110" s="81"/>
      <c r="B110" s="88"/>
      <c r="C110" s="76" t="s">
        <v>72</v>
      </c>
      <c r="D110" s="77">
        <v>604</v>
      </c>
      <c r="E110" s="77">
        <v>300.663564</v>
      </c>
      <c r="F110" s="77">
        <v>107.430526</v>
      </c>
      <c r="G110" s="78">
        <v>0.357311423342271</v>
      </c>
      <c r="H110" s="79">
        <v>0.4277030739860227</v>
      </c>
      <c r="I110" s="77">
        <v>497787.35761589406</v>
      </c>
      <c r="J110" s="77">
        <v>177865.1092715232</v>
      </c>
    </row>
    <row r="111" spans="1:10" ht="11.25">
      <c r="A111" s="81"/>
      <c r="B111" s="88"/>
      <c r="C111" s="76" t="s">
        <v>73</v>
      </c>
      <c r="D111" s="77">
        <v>7882</v>
      </c>
      <c r="E111" s="77">
        <v>260.16575</v>
      </c>
      <c r="F111" s="77">
        <v>93.039274</v>
      </c>
      <c r="G111" s="78">
        <v>0.35761538173260704</v>
      </c>
      <c r="H111" s="79">
        <v>5.581383491983163</v>
      </c>
      <c r="I111" s="77">
        <v>33007.5805633088</v>
      </c>
      <c r="J111" s="77">
        <v>11804.018523217459</v>
      </c>
    </row>
    <row r="112" spans="1:10" ht="11.25">
      <c r="A112" s="81"/>
      <c r="B112" s="88"/>
      <c r="C112" s="76" t="s">
        <v>74</v>
      </c>
      <c r="D112" s="77">
        <v>655292</v>
      </c>
      <c r="E112" s="77">
        <v>10253.832562</v>
      </c>
      <c r="F112" s="77">
        <v>4590.898331</v>
      </c>
      <c r="G112" s="78">
        <v>0.44772511187802644</v>
      </c>
      <c r="H112" s="79">
        <v>464.02384562657085</v>
      </c>
      <c r="I112" s="77">
        <v>15647.730419416077</v>
      </c>
      <c r="J112" s="77">
        <v>7005.88185267026</v>
      </c>
    </row>
    <row r="113" spans="1:10" ht="11.25">
      <c r="A113" s="81"/>
      <c r="B113" s="88"/>
      <c r="C113" s="76" t="s">
        <v>94</v>
      </c>
      <c r="D113" s="77">
        <v>131</v>
      </c>
      <c r="E113" s="77">
        <v>5.772611</v>
      </c>
      <c r="F113" s="77">
        <v>2.760198</v>
      </c>
      <c r="G113" s="78">
        <v>0.4781541662862784</v>
      </c>
      <c r="H113" s="79">
        <v>0.09276341505325988</v>
      </c>
      <c r="I113" s="77">
        <v>44065.73282442748</v>
      </c>
      <c r="J113" s="77">
        <v>21070.213740458013</v>
      </c>
    </row>
    <row r="114" spans="1:10" ht="11.25">
      <c r="A114" s="81"/>
      <c r="B114" s="69"/>
      <c r="C114" s="84" t="s">
        <v>17</v>
      </c>
      <c r="D114" s="94">
        <v>1433165</v>
      </c>
      <c r="E114" s="85">
        <v>76550.68987899998</v>
      </c>
      <c r="F114" s="85">
        <v>55183.97847500001</v>
      </c>
      <c r="G114" s="86">
        <v>0.7208815304241762</v>
      </c>
      <c r="H114" s="87">
        <v>1014.8494636244671</v>
      </c>
      <c r="I114" s="85">
        <v>53413.7310630667</v>
      </c>
      <c r="J114" s="85">
        <v>38504.97219440888</v>
      </c>
    </row>
    <row r="115" spans="1:10" ht="11.25">
      <c r="A115" s="81"/>
      <c r="B115" s="95" t="s">
        <v>18</v>
      </c>
      <c r="C115" s="96"/>
      <c r="D115" s="94">
        <v>1126016</v>
      </c>
      <c r="E115" s="85">
        <v>29083.591841</v>
      </c>
      <c r="F115" s="85">
        <v>18744.553566</v>
      </c>
      <c r="G115" s="86">
        <v>0.6445061417611853</v>
      </c>
      <c r="H115" s="87">
        <v>797.3518287374923</v>
      </c>
      <c r="I115" s="85">
        <v>25828.75540045612</v>
      </c>
      <c r="J115" s="85">
        <v>16646.791489641353</v>
      </c>
    </row>
    <row r="116" spans="1:10" ht="11.25">
      <c r="A116" s="97"/>
      <c r="B116" s="95" t="s">
        <v>17</v>
      </c>
      <c r="C116" s="96"/>
      <c r="D116" s="94">
        <v>23534703</v>
      </c>
      <c r="E116" s="85">
        <v>374347.63638599997</v>
      </c>
      <c r="F116" s="85">
        <v>254268.50943699997</v>
      </c>
      <c r="G116" s="86">
        <v>0.6792309733587227</v>
      </c>
      <c r="H116" s="87">
        <v>16665.339103390845</v>
      </c>
      <c r="I116" s="85">
        <v>15906.197600454103</v>
      </c>
      <c r="J116" s="85">
        <v>10803.98207859262</v>
      </c>
    </row>
    <row r="117" spans="1:10" ht="11.25">
      <c r="A117" s="72" t="s">
        <v>18</v>
      </c>
      <c r="B117" s="72"/>
      <c r="C117" s="69"/>
      <c r="D117" s="94">
        <v>21729</v>
      </c>
      <c r="E117" s="85">
        <v>357.189976</v>
      </c>
      <c r="F117" s="85">
        <v>278.396058</v>
      </c>
      <c r="G117" s="86">
        <v>0.7794061331665141</v>
      </c>
      <c r="H117" s="87">
        <v>7.53258195288141</v>
      </c>
      <c r="I117" s="85">
        <v>16438.39919002255</v>
      </c>
      <c r="J117" s="85">
        <v>12812.189148143034</v>
      </c>
    </row>
    <row r="118" spans="1:10" ht="12" thickBot="1">
      <c r="A118" s="112" t="s">
        <v>0</v>
      </c>
      <c r="B118" s="112"/>
      <c r="C118" s="113"/>
      <c r="D118" s="114">
        <v>39635387</v>
      </c>
      <c r="E118" s="115">
        <v>638132.32621</v>
      </c>
      <c r="F118" s="115">
        <v>433759.94622</v>
      </c>
      <c r="G118" s="116">
        <v>0.6797335417815143</v>
      </c>
      <c r="H118" s="117">
        <v>13740.015684645887</v>
      </c>
      <c r="I118" s="118">
        <v>16100.065484663994</v>
      </c>
      <c r="J118" s="118">
        <v>10943.754534804972</v>
      </c>
    </row>
    <row r="119" spans="1:4" ht="11.25">
      <c r="A119" s="119" t="s">
        <v>22</v>
      </c>
      <c r="D119" s="106"/>
    </row>
    <row r="120" ht="11.25">
      <c r="A120" s="27" t="s">
        <v>175</v>
      </c>
    </row>
    <row r="121" ht="11.25">
      <c r="A121" s="119" t="s">
        <v>19</v>
      </c>
    </row>
    <row r="122" ht="11.25">
      <c r="A122" s="121" t="s">
        <v>153</v>
      </c>
    </row>
    <row r="123" ht="11.25">
      <c r="A123" s="4" t="s">
        <v>158</v>
      </c>
    </row>
    <row r="125" spans="5:6" ht="11.25">
      <c r="E125" s="106"/>
      <c r="F125" s="106"/>
    </row>
    <row r="126" spans="5:6" ht="11.25">
      <c r="E126" s="106"/>
      <c r="F126" s="106"/>
    </row>
  </sheetData>
  <mergeCells count="34">
    <mergeCell ref="A117:C117"/>
    <mergeCell ref="A118:C118"/>
    <mergeCell ref="B59:C59"/>
    <mergeCell ref="B115:C115"/>
    <mergeCell ref="A6:A60"/>
    <mergeCell ref="A62:A116"/>
    <mergeCell ref="B62:B65"/>
    <mergeCell ref="B70:B87"/>
    <mergeCell ref="B88:B104"/>
    <mergeCell ref="B105:B114"/>
    <mergeCell ref="A1:J1"/>
    <mergeCell ref="A2:J2"/>
    <mergeCell ref="A4:A5"/>
    <mergeCell ref="H4:H5"/>
    <mergeCell ref="B116:C116"/>
    <mergeCell ref="L4:L5"/>
    <mergeCell ref="I4:I5"/>
    <mergeCell ref="F4:F5"/>
    <mergeCell ref="J4:J5"/>
    <mergeCell ref="K4:K5"/>
    <mergeCell ref="B32:B48"/>
    <mergeCell ref="G4:G5"/>
    <mergeCell ref="D4:D5"/>
    <mergeCell ref="B66:B69"/>
    <mergeCell ref="N4:N5"/>
    <mergeCell ref="E4:E5"/>
    <mergeCell ref="B60:C60"/>
    <mergeCell ref="B6:B9"/>
    <mergeCell ref="B4:B5"/>
    <mergeCell ref="M4:M5"/>
    <mergeCell ref="B49:B58"/>
    <mergeCell ref="C4:C5"/>
    <mergeCell ref="B10:B13"/>
    <mergeCell ref="B14:B3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5"/>
  <sheetViews>
    <sheetView showGridLines="0" workbookViewId="0" topLeftCell="A1">
      <selection activeCell="A1" sqref="A1:W1"/>
    </sheetView>
  </sheetViews>
  <sheetFormatPr defaultColWidth="11.19921875" defaultRowHeight="15"/>
  <cols>
    <col min="1" max="1" width="4.796875" style="27" customWidth="1"/>
    <col min="2" max="2" width="9.59765625" style="120" customWidth="1"/>
    <col min="3" max="3" width="19.3984375" style="27" bestFit="1" customWidth="1"/>
    <col min="4" max="4" width="6.69921875" style="62" bestFit="1" customWidth="1"/>
    <col min="5" max="7" width="6.3984375" style="62" bestFit="1" customWidth="1"/>
    <col min="8" max="8" width="6.796875" style="62" bestFit="1" customWidth="1"/>
    <col min="9" max="10" width="6.3984375" style="27" bestFit="1" customWidth="1"/>
    <col min="11" max="11" width="6.796875" style="27" bestFit="1" customWidth="1"/>
    <col min="12" max="13" width="6.69921875" style="27" bestFit="1" customWidth="1"/>
    <col min="14" max="16" width="6.296875" style="27" bestFit="1" customWidth="1"/>
    <col min="17" max="17" width="6.09765625" style="27" bestFit="1" customWidth="1"/>
    <col min="18" max="18" width="5.3984375" style="27" bestFit="1" customWidth="1"/>
    <col min="19" max="19" width="5.59765625" style="27" bestFit="1" customWidth="1"/>
    <col min="20" max="20" width="5.296875" style="27" bestFit="1" customWidth="1"/>
    <col min="21" max="21" width="5.09765625" style="27" bestFit="1" customWidth="1"/>
    <col min="22" max="22" width="5.796875" style="27" customWidth="1"/>
    <col min="23" max="23" width="7.09765625" style="27" bestFit="1" customWidth="1"/>
    <col min="24" max="16384" width="8.8984375" style="27" customWidth="1"/>
  </cols>
  <sheetData>
    <row r="1" spans="1:23" ht="11.25">
      <c r="A1" s="60" t="s">
        <v>151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1.2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ht="12" thickBot="1"/>
    <row r="4" spans="1:23" ht="15" customHeight="1">
      <c r="A4" s="64" t="s">
        <v>15</v>
      </c>
      <c r="B4" s="64" t="s">
        <v>92</v>
      </c>
      <c r="C4" s="65" t="s">
        <v>93</v>
      </c>
      <c r="D4" s="139" t="s">
        <v>16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67" t="s">
        <v>18</v>
      </c>
      <c r="W4" s="67" t="s">
        <v>0</v>
      </c>
    </row>
    <row r="5" spans="1:23" ht="11.25" customHeight="1">
      <c r="A5" s="88"/>
      <c r="B5" s="88"/>
      <c r="C5" s="70"/>
      <c r="D5" s="125" t="s">
        <v>85</v>
      </c>
      <c r="E5" s="126" t="s">
        <v>86</v>
      </c>
      <c r="F5" s="126" t="s">
        <v>87</v>
      </c>
      <c r="G5" s="126" t="s">
        <v>14</v>
      </c>
      <c r="H5" s="126" t="s">
        <v>3</v>
      </c>
      <c r="I5" s="126" t="s">
        <v>4</v>
      </c>
      <c r="J5" s="126" t="s">
        <v>5</v>
      </c>
      <c r="K5" s="126" t="s">
        <v>6</v>
      </c>
      <c r="L5" s="126" t="s">
        <v>7</v>
      </c>
      <c r="M5" s="126" t="s">
        <v>8</v>
      </c>
      <c r="N5" s="126" t="s">
        <v>9</v>
      </c>
      <c r="O5" s="126" t="s">
        <v>10</v>
      </c>
      <c r="P5" s="126" t="s">
        <v>11</v>
      </c>
      <c r="Q5" s="126" t="s">
        <v>116</v>
      </c>
      <c r="R5" s="126" t="s">
        <v>117</v>
      </c>
      <c r="S5" s="126" t="s">
        <v>118</v>
      </c>
      <c r="T5" s="126" t="s">
        <v>119</v>
      </c>
      <c r="U5" s="126" t="s">
        <v>120</v>
      </c>
      <c r="V5" s="72"/>
      <c r="W5" s="72"/>
    </row>
    <row r="6" spans="1:23" ht="11.25">
      <c r="A6" s="74" t="s">
        <v>2</v>
      </c>
      <c r="B6" s="75" t="s">
        <v>29</v>
      </c>
      <c r="C6" s="76" t="s">
        <v>33</v>
      </c>
      <c r="D6" s="77">
        <v>966049</v>
      </c>
      <c r="E6" s="77">
        <v>518641</v>
      </c>
      <c r="F6" s="77">
        <v>351855</v>
      </c>
      <c r="G6" s="77">
        <v>230477</v>
      </c>
      <c r="H6" s="77">
        <v>203871</v>
      </c>
      <c r="I6" s="106">
        <v>281989</v>
      </c>
      <c r="J6" s="106">
        <v>329871</v>
      </c>
      <c r="K6" s="106">
        <v>317310</v>
      </c>
      <c r="L6" s="106">
        <v>273989</v>
      </c>
      <c r="M6" s="106">
        <v>234939</v>
      </c>
      <c r="N6" s="106">
        <v>212233</v>
      </c>
      <c r="O6" s="106">
        <v>184608</v>
      </c>
      <c r="P6" s="106">
        <v>129000</v>
      </c>
      <c r="Q6" s="106">
        <v>78388</v>
      </c>
      <c r="R6" s="106">
        <v>56573</v>
      </c>
      <c r="S6" s="106">
        <v>30814</v>
      </c>
      <c r="T6" s="106">
        <v>13743</v>
      </c>
      <c r="U6" s="106">
        <v>6906</v>
      </c>
      <c r="V6" s="106">
        <v>0</v>
      </c>
      <c r="W6" s="106">
        <v>4421256</v>
      </c>
    </row>
    <row r="7" spans="1:23" ht="11.25">
      <c r="A7" s="81"/>
      <c r="B7" s="129"/>
      <c r="C7" s="76" t="s">
        <v>34</v>
      </c>
      <c r="D7" s="77">
        <v>12000</v>
      </c>
      <c r="E7" s="77">
        <v>9043</v>
      </c>
      <c r="F7" s="77">
        <v>6212</v>
      </c>
      <c r="G7" s="77">
        <v>3880</v>
      </c>
      <c r="H7" s="77">
        <v>2487</v>
      </c>
      <c r="I7" s="106">
        <v>4221</v>
      </c>
      <c r="J7" s="106">
        <v>6139</v>
      </c>
      <c r="K7" s="106">
        <v>6130</v>
      </c>
      <c r="L7" s="106">
        <v>4758</v>
      </c>
      <c r="M7" s="106">
        <v>3721</v>
      </c>
      <c r="N7" s="106">
        <v>3071</v>
      </c>
      <c r="O7" s="106">
        <v>2829</v>
      </c>
      <c r="P7" s="106">
        <v>1763</v>
      </c>
      <c r="Q7" s="106">
        <v>1101</v>
      </c>
      <c r="R7" s="106">
        <v>1076</v>
      </c>
      <c r="S7" s="106">
        <v>890</v>
      </c>
      <c r="T7" s="106">
        <v>796</v>
      </c>
      <c r="U7" s="106">
        <v>875</v>
      </c>
      <c r="V7" s="106">
        <v>0</v>
      </c>
      <c r="W7" s="106">
        <v>70992</v>
      </c>
    </row>
    <row r="8" spans="1:23" ht="11.25">
      <c r="A8" s="81"/>
      <c r="B8" s="129"/>
      <c r="C8" s="76" t="s">
        <v>35</v>
      </c>
      <c r="D8" s="77">
        <v>52627</v>
      </c>
      <c r="E8" s="77">
        <v>8300</v>
      </c>
      <c r="F8" s="77">
        <v>5769</v>
      </c>
      <c r="G8" s="77">
        <v>4560</v>
      </c>
      <c r="H8" s="77">
        <v>4951</v>
      </c>
      <c r="I8" s="106">
        <v>6352</v>
      </c>
      <c r="J8" s="106">
        <v>8918</v>
      </c>
      <c r="K8" s="106">
        <v>9207</v>
      </c>
      <c r="L8" s="106">
        <v>9884</v>
      </c>
      <c r="M8" s="106">
        <v>8406</v>
      </c>
      <c r="N8" s="106">
        <v>10171</v>
      </c>
      <c r="O8" s="106">
        <v>12278</v>
      </c>
      <c r="P8" s="106">
        <v>11734</v>
      </c>
      <c r="Q8" s="106">
        <v>8134</v>
      </c>
      <c r="R8" s="106">
        <v>8676</v>
      </c>
      <c r="S8" s="106">
        <v>6014</v>
      </c>
      <c r="T8" s="106">
        <v>3269</v>
      </c>
      <c r="U8" s="106">
        <v>2726</v>
      </c>
      <c r="V8" s="106">
        <v>0</v>
      </c>
      <c r="W8" s="106">
        <v>181976</v>
      </c>
    </row>
    <row r="9" spans="1:23" ht="11.25">
      <c r="A9" s="81"/>
      <c r="B9" s="130"/>
      <c r="C9" s="84" t="s">
        <v>17</v>
      </c>
      <c r="D9" s="94">
        <v>1030676</v>
      </c>
      <c r="E9" s="85">
        <v>535984</v>
      </c>
      <c r="F9" s="85">
        <v>363836</v>
      </c>
      <c r="G9" s="85">
        <v>238917</v>
      </c>
      <c r="H9" s="85">
        <v>211309</v>
      </c>
      <c r="I9" s="85">
        <v>292562</v>
      </c>
      <c r="J9" s="85">
        <v>344928</v>
      </c>
      <c r="K9" s="85">
        <v>332647</v>
      </c>
      <c r="L9" s="85">
        <v>288631</v>
      </c>
      <c r="M9" s="85">
        <v>247066</v>
      </c>
      <c r="N9" s="85">
        <v>225475</v>
      </c>
      <c r="O9" s="85">
        <v>199715</v>
      </c>
      <c r="P9" s="85">
        <v>142497</v>
      </c>
      <c r="Q9" s="85">
        <v>87623</v>
      </c>
      <c r="R9" s="85">
        <v>66325</v>
      </c>
      <c r="S9" s="85">
        <v>37718</v>
      </c>
      <c r="T9" s="85">
        <v>17808</v>
      </c>
      <c r="U9" s="85">
        <v>10507</v>
      </c>
      <c r="V9" s="85">
        <v>0</v>
      </c>
      <c r="W9" s="85">
        <v>4674224</v>
      </c>
    </row>
    <row r="10" spans="1:23" ht="11.25">
      <c r="A10" s="81"/>
      <c r="B10" s="75" t="s">
        <v>30</v>
      </c>
      <c r="C10" s="76" t="s">
        <v>36</v>
      </c>
      <c r="D10" s="93">
        <v>497758</v>
      </c>
      <c r="E10" s="77">
        <v>264890</v>
      </c>
      <c r="F10" s="77">
        <v>235101</v>
      </c>
      <c r="G10" s="77">
        <v>219099</v>
      </c>
      <c r="H10" s="77">
        <v>221008</v>
      </c>
      <c r="I10" s="77">
        <v>248638</v>
      </c>
      <c r="J10" s="77">
        <v>302120</v>
      </c>
      <c r="K10" s="77">
        <v>341327</v>
      </c>
      <c r="L10" s="77">
        <v>379611</v>
      </c>
      <c r="M10" s="77">
        <v>358530</v>
      </c>
      <c r="N10" s="77">
        <v>370066</v>
      </c>
      <c r="O10" s="77">
        <v>370455</v>
      </c>
      <c r="P10" s="77">
        <v>290005</v>
      </c>
      <c r="Q10" s="77">
        <v>196920</v>
      </c>
      <c r="R10" s="77">
        <v>159565</v>
      </c>
      <c r="S10" s="77">
        <v>93384</v>
      </c>
      <c r="T10" s="77">
        <v>44756</v>
      </c>
      <c r="U10" s="77">
        <v>26685</v>
      </c>
      <c r="V10" s="77">
        <v>0</v>
      </c>
      <c r="W10" s="77">
        <v>4619918</v>
      </c>
    </row>
    <row r="11" spans="1:23" ht="11.25">
      <c r="A11" s="81"/>
      <c r="B11" s="88"/>
      <c r="C11" s="76" t="s">
        <v>37</v>
      </c>
      <c r="D11" s="93">
        <v>126967</v>
      </c>
      <c r="E11" s="77">
        <v>77602</v>
      </c>
      <c r="F11" s="77">
        <v>79051</v>
      </c>
      <c r="G11" s="77">
        <v>58170</v>
      </c>
      <c r="H11" s="77">
        <v>46597</v>
      </c>
      <c r="I11" s="77">
        <v>61783</v>
      </c>
      <c r="J11" s="77">
        <v>75509</v>
      </c>
      <c r="K11" s="77">
        <v>78819</v>
      </c>
      <c r="L11" s="77">
        <v>72570</v>
      </c>
      <c r="M11" s="77">
        <v>64069</v>
      </c>
      <c r="N11" s="77">
        <v>60798</v>
      </c>
      <c r="O11" s="77">
        <v>54721</v>
      </c>
      <c r="P11" s="77">
        <v>39734</v>
      </c>
      <c r="Q11" s="77">
        <v>25352</v>
      </c>
      <c r="R11" s="77">
        <v>20434</v>
      </c>
      <c r="S11" s="77">
        <v>11568</v>
      </c>
      <c r="T11" s="77">
        <v>5718</v>
      </c>
      <c r="U11" s="77">
        <v>3067</v>
      </c>
      <c r="V11" s="77">
        <v>0</v>
      </c>
      <c r="W11" s="77">
        <v>962529</v>
      </c>
    </row>
    <row r="12" spans="1:23" ht="11.25">
      <c r="A12" s="81"/>
      <c r="B12" s="88"/>
      <c r="C12" s="76" t="s">
        <v>38</v>
      </c>
      <c r="D12" s="93">
        <v>1571</v>
      </c>
      <c r="E12" s="77">
        <v>2219</v>
      </c>
      <c r="F12" s="77">
        <v>3493</v>
      </c>
      <c r="G12" s="77">
        <v>3762</v>
      </c>
      <c r="H12" s="77">
        <v>3574</v>
      </c>
      <c r="I12" s="77">
        <v>4637</v>
      </c>
      <c r="J12" s="77">
        <v>6719</v>
      </c>
      <c r="K12" s="77">
        <v>7316</v>
      </c>
      <c r="L12" s="77">
        <v>7445</v>
      </c>
      <c r="M12" s="77">
        <v>7824</v>
      </c>
      <c r="N12" s="77">
        <v>7852</v>
      </c>
      <c r="O12" s="77">
        <v>9021</v>
      </c>
      <c r="P12" s="77">
        <v>7449</v>
      </c>
      <c r="Q12" s="77">
        <v>5375</v>
      </c>
      <c r="R12" s="77">
        <v>4102</v>
      </c>
      <c r="S12" s="77">
        <v>2072</v>
      </c>
      <c r="T12" s="77">
        <v>793</v>
      </c>
      <c r="U12" s="77">
        <v>350</v>
      </c>
      <c r="V12" s="77">
        <v>0</v>
      </c>
      <c r="W12" s="77">
        <v>85574</v>
      </c>
    </row>
    <row r="13" spans="1:23" ht="11.25">
      <c r="A13" s="81"/>
      <c r="B13" s="69"/>
      <c r="C13" s="84" t="s">
        <v>17</v>
      </c>
      <c r="D13" s="94">
        <v>626296</v>
      </c>
      <c r="E13" s="85">
        <v>344711</v>
      </c>
      <c r="F13" s="85">
        <v>317645</v>
      </c>
      <c r="G13" s="85">
        <v>281031</v>
      </c>
      <c r="H13" s="85">
        <v>271179</v>
      </c>
      <c r="I13" s="85">
        <v>315058</v>
      </c>
      <c r="J13" s="85">
        <v>384348</v>
      </c>
      <c r="K13" s="85">
        <v>427462</v>
      </c>
      <c r="L13" s="85">
        <v>459626</v>
      </c>
      <c r="M13" s="85">
        <v>430423</v>
      </c>
      <c r="N13" s="85">
        <v>438716</v>
      </c>
      <c r="O13" s="85">
        <v>434197</v>
      </c>
      <c r="P13" s="85">
        <v>337188</v>
      </c>
      <c r="Q13" s="85">
        <v>227647</v>
      </c>
      <c r="R13" s="85">
        <v>184101</v>
      </c>
      <c r="S13" s="85">
        <v>107024</v>
      </c>
      <c r="T13" s="85">
        <v>51267</v>
      </c>
      <c r="U13" s="85">
        <v>30102</v>
      </c>
      <c r="V13" s="85">
        <v>0</v>
      </c>
      <c r="W13" s="85">
        <v>5668021</v>
      </c>
    </row>
    <row r="14" spans="1:23" ht="11.25">
      <c r="A14" s="81"/>
      <c r="B14" s="75" t="s">
        <v>75</v>
      </c>
      <c r="C14" s="76" t="s">
        <v>39</v>
      </c>
      <c r="D14" s="93">
        <v>1020</v>
      </c>
      <c r="E14" s="77">
        <v>434</v>
      </c>
      <c r="F14" s="77">
        <v>547</v>
      </c>
      <c r="G14" s="77">
        <v>588</v>
      </c>
      <c r="H14" s="77">
        <v>459</v>
      </c>
      <c r="I14" s="77">
        <v>521</v>
      </c>
      <c r="J14" s="77">
        <v>706</v>
      </c>
      <c r="K14" s="77">
        <v>822</v>
      </c>
      <c r="L14" s="77">
        <v>887</v>
      </c>
      <c r="M14" s="77">
        <v>1036</v>
      </c>
      <c r="N14" s="77">
        <v>1185</v>
      </c>
      <c r="O14" s="77">
        <v>1322</v>
      </c>
      <c r="P14" s="77">
        <v>1372</v>
      </c>
      <c r="Q14" s="77">
        <v>1080</v>
      </c>
      <c r="R14" s="77">
        <v>829</v>
      </c>
      <c r="S14" s="77">
        <v>543</v>
      </c>
      <c r="T14" s="77">
        <v>227</v>
      </c>
      <c r="U14" s="77">
        <v>64</v>
      </c>
      <c r="V14" s="77">
        <v>0</v>
      </c>
      <c r="W14" s="77">
        <v>13642</v>
      </c>
    </row>
    <row r="15" spans="1:23" ht="11.25">
      <c r="A15" s="81"/>
      <c r="B15" s="88"/>
      <c r="C15" s="76" t="s">
        <v>40</v>
      </c>
      <c r="D15" s="93">
        <v>281208</v>
      </c>
      <c r="E15" s="77">
        <v>91291</v>
      </c>
      <c r="F15" s="77">
        <v>103535</v>
      </c>
      <c r="G15" s="77">
        <v>130709</v>
      </c>
      <c r="H15" s="77">
        <v>132820</v>
      </c>
      <c r="I15" s="77">
        <v>193889</v>
      </c>
      <c r="J15" s="77">
        <v>263027</v>
      </c>
      <c r="K15" s="77">
        <v>261551</v>
      </c>
      <c r="L15" s="77">
        <v>235674</v>
      </c>
      <c r="M15" s="77">
        <v>185671</v>
      </c>
      <c r="N15" s="77">
        <v>167141</v>
      </c>
      <c r="O15" s="77">
        <v>144146</v>
      </c>
      <c r="P15" s="77">
        <v>98282</v>
      </c>
      <c r="Q15" s="77">
        <v>65743</v>
      </c>
      <c r="R15" s="77">
        <v>52643</v>
      </c>
      <c r="S15" s="77">
        <v>35850</v>
      </c>
      <c r="T15" s="77">
        <v>19695</v>
      </c>
      <c r="U15" s="77">
        <v>13027</v>
      </c>
      <c r="V15" s="77">
        <v>0</v>
      </c>
      <c r="W15" s="77">
        <v>2475902</v>
      </c>
    </row>
    <row r="16" spans="1:23" ht="11.25">
      <c r="A16" s="81"/>
      <c r="B16" s="88"/>
      <c r="C16" s="76" t="s">
        <v>41</v>
      </c>
      <c r="D16" s="93">
        <v>1140</v>
      </c>
      <c r="E16" s="77">
        <v>325</v>
      </c>
      <c r="F16" s="77">
        <v>754</v>
      </c>
      <c r="G16" s="77">
        <v>631</v>
      </c>
      <c r="H16" s="77">
        <v>457</v>
      </c>
      <c r="I16" s="77">
        <v>527</v>
      </c>
      <c r="J16" s="77">
        <v>438</v>
      </c>
      <c r="K16" s="77">
        <v>307</v>
      </c>
      <c r="L16" s="77">
        <v>562</v>
      </c>
      <c r="M16" s="77">
        <v>360</v>
      </c>
      <c r="N16" s="77">
        <v>722</v>
      </c>
      <c r="O16" s="77">
        <v>907</v>
      </c>
      <c r="P16" s="77">
        <v>945</v>
      </c>
      <c r="Q16" s="77">
        <v>615</v>
      </c>
      <c r="R16" s="77">
        <v>585</v>
      </c>
      <c r="S16" s="77">
        <v>410</v>
      </c>
      <c r="T16" s="77">
        <v>134</v>
      </c>
      <c r="U16" s="77">
        <v>117</v>
      </c>
      <c r="V16" s="77">
        <v>0</v>
      </c>
      <c r="W16" s="77">
        <v>9936</v>
      </c>
    </row>
    <row r="17" spans="1:23" ht="11.25">
      <c r="A17" s="81"/>
      <c r="B17" s="88"/>
      <c r="C17" s="76" t="s">
        <v>42</v>
      </c>
      <c r="D17" s="93">
        <v>0</v>
      </c>
      <c r="E17" s="77">
        <v>6026</v>
      </c>
      <c r="F17" s="77">
        <v>9138</v>
      </c>
      <c r="G17" s="77">
        <v>10258</v>
      </c>
      <c r="H17" s="77">
        <v>11071</v>
      </c>
      <c r="I17" s="77">
        <v>12101</v>
      </c>
      <c r="J17" s="77">
        <v>16888</v>
      </c>
      <c r="K17" s="77">
        <v>16893</v>
      </c>
      <c r="L17" s="77">
        <v>15161</v>
      </c>
      <c r="M17" s="77">
        <v>11364</v>
      </c>
      <c r="N17" s="77">
        <v>9190</v>
      </c>
      <c r="O17" s="77">
        <v>6539</v>
      </c>
      <c r="P17" s="77">
        <v>3990</v>
      </c>
      <c r="Q17" s="77">
        <v>1615</v>
      </c>
      <c r="R17" s="77">
        <v>1075</v>
      </c>
      <c r="S17" s="77">
        <v>444</v>
      </c>
      <c r="T17" s="77">
        <v>165</v>
      </c>
      <c r="U17" s="77">
        <v>64</v>
      </c>
      <c r="V17" s="77">
        <v>988</v>
      </c>
      <c r="W17" s="77">
        <v>132970</v>
      </c>
    </row>
    <row r="18" spans="1:23" ht="11.25">
      <c r="A18" s="81"/>
      <c r="B18" s="88"/>
      <c r="C18" s="76" t="s">
        <v>99</v>
      </c>
      <c r="D18" s="93">
        <v>0</v>
      </c>
      <c r="E18" s="77">
        <v>31841</v>
      </c>
      <c r="F18" s="77">
        <v>30884</v>
      </c>
      <c r="G18" s="77">
        <v>20042</v>
      </c>
      <c r="H18" s="77">
        <v>15354</v>
      </c>
      <c r="I18" s="77">
        <v>15628</v>
      </c>
      <c r="J18" s="77">
        <v>19178</v>
      </c>
      <c r="K18" s="77">
        <v>17936</v>
      </c>
      <c r="L18" s="77">
        <v>13765</v>
      </c>
      <c r="M18" s="77">
        <v>9544</v>
      </c>
      <c r="N18" s="77">
        <v>5773</v>
      </c>
      <c r="O18" s="77">
        <v>4121</v>
      </c>
      <c r="P18" s="77">
        <v>2094</v>
      </c>
      <c r="Q18" s="77">
        <v>856</v>
      </c>
      <c r="R18" s="77">
        <v>399</v>
      </c>
      <c r="S18" s="77">
        <v>186</v>
      </c>
      <c r="T18" s="77">
        <v>55</v>
      </c>
      <c r="U18" s="77">
        <v>35</v>
      </c>
      <c r="V18" s="77">
        <v>5369</v>
      </c>
      <c r="W18" s="77">
        <v>193060</v>
      </c>
    </row>
    <row r="19" spans="1:23" ht="11.25">
      <c r="A19" s="81"/>
      <c r="B19" s="88"/>
      <c r="C19" s="76" t="s">
        <v>100</v>
      </c>
      <c r="D19" s="93">
        <v>0</v>
      </c>
      <c r="E19" s="77">
        <v>580</v>
      </c>
      <c r="F19" s="77">
        <v>530</v>
      </c>
      <c r="G19" s="77">
        <v>403</v>
      </c>
      <c r="H19" s="77">
        <v>228</v>
      </c>
      <c r="I19" s="77">
        <v>166</v>
      </c>
      <c r="J19" s="77">
        <v>153</v>
      </c>
      <c r="K19" s="77">
        <v>126</v>
      </c>
      <c r="L19" s="77">
        <v>94</v>
      </c>
      <c r="M19" s="77">
        <v>73</v>
      </c>
      <c r="N19" s="77">
        <v>82</v>
      </c>
      <c r="O19" s="77">
        <v>60</v>
      </c>
      <c r="P19" s="77">
        <v>31</v>
      </c>
      <c r="Q19" s="77">
        <v>10</v>
      </c>
      <c r="R19" s="77">
        <v>12</v>
      </c>
      <c r="S19" s="77">
        <v>0</v>
      </c>
      <c r="T19" s="77">
        <v>0</v>
      </c>
      <c r="U19" s="77">
        <v>2</v>
      </c>
      <c r="V19" s="77">
        <v>35</v>
      </c>
      <c r="W19" s="77">
        <v>2585</v>
      </c>
    </row>
    <row r="20" spans="1:23" ht="11.25">
      <c r="A20" s="81"/>
      <c r="B20" s="88"/>
      <c r="C20" s="76" t="s">
        <v>43</v>
      </c>
      <c r="D20" s="93">
        <v>28</v>
      </c>
      <c r="E20" s="77">
        <v>87</v>
      </c>
      <c r="F20" s="77">
        <v>121</v>
      </c>
      <c r="G20" s="77">
        <v>33</v>
      </c>
      <c r="H20" s="77">
        <v>9</v>
      </c>
      <c r="I20" s="77">
        <v>11</v>
      </c>
      <c r="J20" s="77">
        <v>9</v>
      </c>
      <c r="K20" s="77">
        <v>31</v>
      </c>
      <c r="L20" s="77">
        <v>22</v>
      </c>
      <c r="M20" s="77">
        <v>11</v>
      </c>
      <c r="N20" s="77">
        <v>50</v>
      </c>
      <c r="O20" s="77">
        <v>17</v>
      </c>
      <c r="P20" s="77">
        <v>20</v>
      </c>
      <c r="Q20" s="77">
        <v>10</v>
      </c>
      <c r="R20" s="77">
        <v>3</v>
      </c>
      <c r="S20" s="77">
        <v>0</v>
      </c>
      <c r="T20" s="77">
        <v>0</v>
      </c>
      <c r="U20" s="77">
        <v>0</v>
      </c>
      <c r="V20" s="77">
        <v>0</v>
      </c>
      <c r="W20" s="77">
        <v>462</v>
      </c>
    </row>
    <row r="21" spans="1:23" ht="11.25">
      <c r="A21" s="81"/>
      <c r="B21" s="88"/>
      <c r="C21" s="76" t="s">
        <v>44</v>
      </c>
      <c r="D21" s="93">
        <v>3319</v>
      </c>
      <c r="E21" s="77">
        <v>3555</v>
      </c>
      <c r="F21" s="77">
        <v>3302</v>
      </c>
      <c r="G21" s="77">
        <v>2061</v>
      </c>
      <c r="H21" s="77">
        <v>1661</v>
      </c>
      <c r="I21" s="77">
        <v>1772</v>
      </c>
      <c r="J21" s="77">
        <v>2445</v>
      </c>
      <c r="K21" s="77">
        <v>3052</v>
      </c>
      <c r="L21" s="77">
        <v>2892</v>
      </c>
      <c r="M21" s="77">
        <v>2576</v>
      </c>
      <c r="N21" s="77">
        <v>2722</v>
      </c>
      <c r="O21" s="77">
        <v>2232</v>
      </c>
      <c r="P21" s="77">
        <v>1477</v>
      </c>
      <c r="Q21" s="77">
        <v>820</v>
      </c>
      <c r="R21" s="77">
        <v>719</v>
      </c>
      <c r="S21" s="77">
        <v>385</v>
      </c>
      <c r="T21" s="77">
        <v>176</v>
      </c>
      <c r="U21" s="77">
        <v>71</v>
      </c>
      <c r="V21" s="77">
        <v>0</v>
      </c>
      <c r="W21" s="77">
        <v>35237</v>
      </c>
    </row>
    <row r="22" spans="1:23" ht="11.25">
      <c r="A22" s="81"/>
      <c r="B22" s="88"/>
      <c r="C22" s="76" t="s">
        <v>45</v>
      </c>
      <c r="D22" s="93">
        <v>5879</v>
      </c>
      <c r="E22" s="77">
        <v>12159</v>
      </c>
      <c r="F22" s="77">
        <v>11501</v>
      </c>
      <c r="G22" s="77">
        <v>10937</v>
      </c>
      <c r="H22" s="77">
        <v>10703</v>
      </c>
      <c r="I22" s="77">
        <v>13849</v>
      </c>
      <c r="J22" s="77">
        <v>17063</v>
      </c>
      <c r="K22" s="77">
        <v>16933</v>
      </c>
      <c r="L22" s="77">
        <v>17243</v>
      </c>
      <c r="M22" s="77">
        <v>19551</v>
      </c>
      <c r="N22" s="77">
        <v>18676</v>
      </c>
      <c r="O22" s="77">
        <v>16436</v>
      </c>
      <c r="P22" s="77">
        <v>11723</v>
      </c>
      <c r="Q22" s="77">
        <v>8142</v>
      </c>
      <c r="R22" s="77">
        <v>6147</v>
      </c>
      <c r="S22" s="77">
        <v>3176</v>
      </c>
      <c r="T22" s="77">
        <v>1360</v>
      </c>
      <c r="U22" s="77">
        <v>617</v>
      </c>
      <c r="V22" s="77">
        <v>0</v>
      </c>
      <c r="W22" s="77">
        <v>202095</v>
      </c>
    </row>
    <row r="23" spans="1:23" ht="11.25">
      <c r="A23" s="81"/>
      <c r="B23" s="88"/>
      <c r="C23" s="76" t="s">
        <v>46</v>
      </c>
      <c r="D23" s="93">
        <v>28576</v>
      </c>
      <c r="E23" s="77">
        <v>46205</v>
      </c>
      <c r="F23" s="77">
        <v>10311</v>
      </c>
      <c r="G23" s="77">
        <v>5228</v>
      </c>
      <c r="H23" s="77">
        <v>3044</v>
      </c>
      <c r="I23" s="77">
        <v>3335</v>
      </c>
      <c r="J23" s="77">
        <v>4620</v>
      </c>
      <c r="K23" s="77">
        <v>5216</v>
      </c>
      <c r="L23" s="77">
        <v>5031</v>
      </c>
      <c r="M23" s="77">
        <v>4702</v>
      </c>
      <c r="N23" s="77">
        <v>4728</v>
      </c>
      <c r="O23" s="77">
        <v>4713</v>
      </c>
      <c r="P23" s="77">
        <v>3254</v>
      </c>
      <c r="Q23" s="77">
        <v>2682</v>
      </c>
      <c r="R23" s="77">
        <v>1889</v>
      </c>
      <c r="S23" s="77">
        <v>883</v>
      </c>
      <c r="T23" s="77">
        <v>472</v>
      </c>
      <c r="U23" s="77">
        <v>206</v>
      </c>
      <c r="V23" s="77">
        <v>0</v>
      </c>
      <c r="W23" s="77">
        <v>135095</v>
      </c>
    </row>
    <row r="24" spans="1:23" ht="11.25">
      <c r="A24" s="81"/>
      <c r="B24" s="88"/>
      <c r="C24" s="76" t="s">
        <v>47</v>
      </c>
      <c r="D24" s="93">
        <v>951</v>
      </c>
      <c r="E24" s="77">
        <v>1186</v>
      </c>
      <c r="F24" s="77">
        <v>1877</v>
      </c>
      <c r="G24" s="77">
        <v>3422</v>
      </c>
      <c r="H24" s="77">
        <v>2466</v>
      </c>
      <c r="I24" s="77">
        <v>2116</v>
      </c>
      <c r="J24" s="77">
        <v>2650</v>
      </c>
      <c r="K24" s="77">
        <v>2234</v>
      </c>
      <c r="L24" s="77">
        <v>2175</v>
      </c>
      <c r="M24" s="77">
        <v>2164</v>
      </c>
      <c r="N24" s="77">
        <v>1645</v>
      </c>
      <c r="O24" s="77">
        <v>1413</v>
      </c>
      <c r="P24" s="77">
        <v>1209</v>
      </c>
      <c r="Q24" s="77">
        <v>639</v>
      </c>
      <c r="R24" s="77">
        <v>510</v>
      </c>
      <c r="S24" s="77">
        <v>303</v>
      </c>
      <c r="T24" s="77">
        <v>163</v>
      </c>
      <c r="U24" s="77">
        <v>61</v>
      </c>
      <c r="V24" s="77">
        <v>0</v>
      </c>
      <c r="W24" s="77">
        <v>27184</v>
      </c>
    </row>
    <row r="25" spans="1:23" ht="11.25">
      <c r="A25" s="81"/>
      <c r="B25" s="88"/>
      <c r="C25" s="76" t="s">
        <v>48</v>
      </c>
      <c r="D25" s="93">
        <v>36435</v>
      </c>
      <c r="E25" s="77">
        <v>19323</v>
      </c>
      <c r="F25" s="77">
        <v>12724</v>
      </c>
      <c r="G25" s="77">
        <v>9460</v>
      </c>
      <c r="H25" s="77">
        <v>7181</v>
      </c>
      <c r="I25" s="77">
        <v>9572</v>
      </c>
      <c r="J25" s="77">
        <v>15085</v>
      </c>
      <c r="K25" s="77">
        <v>18751</v>
      </c>
      <c r="L25" s="77">
        <v>21937</v>
      </c>
      <c r="M25" s="77">
        <v>22652</v>
      </c>
      <c r="N25" s="77">
        <v>24229</v>
      </c>
      <c r="O25" s="77">
        <v>23916</v>
      </c>
      <c r="P25" s="77">
        <v>18962</v>
      </c>
      <c r="Q25" s="77">
        <v>12662</v>
      </c>
      <c r="R25" s="77">
        <v>11004</v>
      </c>
      <c r="S25" s="77">
        <v>6717</v>
      </c>
      <c r="T25" s="77">
        <v>3380</v>
      </c>
      <c r="U25" s="77">
        <v>1568</v>
      </c>
      <c r="V25" s="77">
        <v>0</v>
      </c>
      <c r="W25" s="77">
        <v>275558</v>
      </c>
    </row>
    <row r="26" spans="1:23" ht="11.25">
      <c r="A26" s="81"/>
      <c r="B26" s="88"/>
      <c r="C26" s="76" t="s">
        <v>49</v>
      </c>
      <c r="D26" s="93">
        <v>793</v>
      </c>
      <c r="E26" s="77">
        <v>346</v>
      </c>
      <c r="F26" s="77">
        <v>523</v>
      </c>
      <c r="G26" s="77">
        <v>1565</v>
      </c>
      <c r="H26" s="77">
        <v>2963</v>
      </c>
      <c r="I26" s="77">
        <v>5446</v>
      </c>
      <c r="J26" s="77">
        <v>7286</v>
      </c>
      <c r="K26" s="77">
        <v>7160</v>
      </c>
      <c r="L26" s="77">
        <v>6817</v>
      </c>
      <c r="M26" s="77">
        <v>6149</v>
      </c>
      <c r="N26" s="77">
        <v>5490</v>
      </c>
      <c r="O26" s="77">
        <v>4655</v>
      </c>
      <c r="P26" s="77">
        <v>3128</v>
      </c>
      <c r="Q26" s="77">
        <v>1886</v>
      </c>
      <c r="R26" s="77">
        <v>1399</v>
      </c>
      <c r="S26" s="77">
        <v>728</v>
      </c>
      <c r="T26" s="77">
        <v>305</v>
      </c>
      <c r="U26" s="77">
        <v>140</v>
      </c>
      <c r="V26" s="77">
        <v>0</v>
      </c>
      <c r="W26" s="77">
        <v>56779</v>
      </c>
    </row>
    <row r="27" spans="1:23" ht="11.25">
      <c r="A27" s="81"/>
      <c r="B27" s="88"/>
      <c r="C27" s="76" t="s">
        <v>50</v>
      </c>
      <c r="D27" s="93">
        <v>1100</v>
      </c>
      <c r="E27" s="77">
        <v>245</v>
      </c>
      <c r="F27" s="77">
        <v>144</v>
      </c>
      <c r="G27" s="77">
        <v>135</v>
      </c>
      <c r="H27" s="77">
        <v>314</v>
      </c>
      <c r="I27" s="77">
        <v>451</v>
      </c>
      <c r="J27" s="77">
        <v>584</v>
      </c>
      <c r="K27" s="77">
        <v>1176</v>
      </c>
      <c r="L27" s="77">
        <v>1721</v>
      </c>
      <c r="M27" s="77">
        <v>1714</v>
      </c>
      <c r="N27" s="77">
        <v>2607</v>
      </c>
      <c r="O27" s="77">
        <v>3052</v>
      </c>
      <c r="P27" s="77">
        <v>2860</v>
      </c>
      <c r="Q27" s="77">
        <v>2345</v>
      </c>
      <c r="R27" s="77">
        <v>2705</v>
      </c>
      <c r="S27" s="77">
        <v>1356</v>
      </c>
      <c r="T27" s="77">
        <v>646</v>
      </c>
      <c r="U27" s="77">
        <v>371</v>
      </c>
      <c r="V27" s="77">
        <v>0</v>
      </c>
      <c r="W27" s="77">
        <v>23526</v>
      </c>
    </row>
    <row r="28" spans="1:23" ht="11.25">
      <c r="A28" s="81"/>
      <c r="B28" s="88"/>
      <c r="C28" s="76" t="s">
        <v>51</v>
      </c>
      <c r="D28" s="93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</row>
    <row r="29" spans="1:23" ht="11.25">
      <c r="A29" s="81"/>
      <c r="B29" s="88"/>
      <c r="C29" s="76" t="s">
        <v>52</v>
      </c>
      <c r="D29" s="93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</row>
    <row r="30" spans="1:23" ht="11.25">
      <c r="A30" s="81"/>
      <c r="B30" s="88"/>
      <c r="C30" s="76" t="s">
        <v>53</v>
      </c>
      <c r="D30" s="93">
        <v>1508</v>
      </c>
      <c r="E30" s="77">
        <v>2977</v>
      </c>
      <c r="F30" s="77">
        <v>5551</v>
      </c>
      <c r="G30" s="77">
        <v>3708</v>
      </c>
      <c r="H30" s="77">
        <v>3245</v>
      </c>
      <c r="I30" s="77">
        <v>3815</v>
      </c>
      <c r="J30" s="77">
        <v>4061</v>
      </c>
      <c r="K30" s="77">
        <v>3733</v>
      </c>
      <c r="L30" s="77">
        <v>2955</v>
      </c>
      <c r="M30" s="77">
        <v>2371</v>
      </c>
      <c r="N30" s="77">
        <v>2022</v>
      </c>
      <c r="O30" s="77">
        <v>1607</v>
      </c>
      <c r="P30" s="77">
        <v>1008</v>
      </c>
      <c r="Q30" s="77">
        <v>593</v>
      </c>
      <c r="R30" s="77">
        <v>429</v>
      </c>
      <c r="S30" s="77">
        <v>249</v>
      </c>
      <c r="T30" s="77">
        <v>128</v>
      </c>
      <c r="U30" s="77">
        <v>36</v>
      </c>
      <c r="V30" s="77">
        <v>0</v>
      </c>
      <c r="W30" s="77">
        <v>39996</v>
      </c>
    </row>
    <row r="31" spans="1:23" ht="11.25">
      <c r="A31" s="81"/>
      <c r="B31" s="69"/>
      <c r="C31" s="84" t="s">
        <v>17</v>
      </c>
      <c r="D31" s="94">
        <v>361957</v>
      </c>
      <c r="E31" s="85">
        <v>216580</v>
      </c>
      <c r="F31" s="85">
        <v>191442</v>
      </c>
      <c r="G31" s="85">
        <v>199180</v>
      </c>
      <c r="H31" s="85">
        <v>191975</v>
      </c>
      <c r="I31" s="85">
        <v>263199</v>
      </c>
      <c r="J31" s="85">
        <v>354193</v>
      </c>
      <c r="K31" s="85">
        <v>355921</v>
      </c>
      <c r="L31" s="85">
        <v>326936</v>
      </c>
      <c r="M31" s="85">
        <v>269938</v>
      </c>
      <c r="N31" s="85">
        <v>246262</v>
      </c>
      <c r="O31" s="85">
        <v>215136</v>
      </c>
      <c r="P31" s="85">
        <v>150355</v>
      </c>
      <c r="Q31" s="85">
        <v>99698</v>
      </c>
      <c r="R31" s="85">
        <v>80348</v>
      </c>
      <c r="S31" s="85">
        <v>51230</v>
      </c>
      <c r="T31" s="85">
        <v>26906</v>
      </c>
      <c r="U31" s="85">
        <v>16379</v>
      </c>
      <c r="V31" s="85">
        <v>6392</v>
      </c>
      <c r="W31" s="85">
        <v>3624027</v>
      </c>
    </row>
    <row r="32" spans="1:23" ht="11.25">
      <c r="A32" s="81"/>
      <c r="B32" s="75" t="s">
        <v>31</v>
      </c>
      <c r="C32" s="76" t="s">
        <v>54</v>
      </c>
      <c r="D32" s="93">
        <v>147</v>
      </c>
      <c r="E32" s="77">
        <v>44</v>
      </c>
      <c r="F32" s="77">
        <v>54</v>
      </c>
      <c r="G32" s="77">
        <v>75</v>
      </c>
      <c r="H32" s="77">
        <v>115</v>
      </c>
      <c r="I32" s="77">
        <v>220</v>
      </c>
      <c r="J32" s="77">
        <v>373</v>
      </c>
      <c r="K32" s="77">
        <v>533</v>
      </c>
      <c r="L32" s="77">
        <v>445</v>
      </c>
      <c r="M32" s="77">
        <v>483</v>
      </c>
      <c r="N32" s="77">
        <v>372</v>
      </c>
      <c r="O32" s="77">
        <v>392</v>
      </c>
      <c r="P32" s="77">
        <v>221</v>
      </c>
      <c r="Q32" s="77">
        <v>123</v>
      </c>
      <c r="R32" s="77">
        <v>115</v>
      </c>
      <c r="S32" s="77">
        <v>52</v>
      </c>
      <c r="T32" s="77">
        <v>30</v>
      </c>
      <c r="U32" s="77">
        <v>10</v>
      </c>
      <c r="V32" s="77">
        <v>0</v>
      </c>
      <c r="W32" s="77">
        <v>3804</v>
      </c>
    </row>
    <row r="33" spans="1:23" ht="11.25">
      <c r="A33" s="81"/>
      <c r="B33" s="88"/>
      <c r="C33" s="76" t="s">
        <v>45</v>
      </c>
      <c r="D33" s="93">
        <v>248</v>
      </c>
      <c r="E33" s="77">
        <v>203</v>
      </c>
      <c r="F33" s="77">
        <v>177</v>
      </c>
      <c r="G33" s="77">
        <v>229</v>
      </c>
      <c r="H33" s="77">
        <v>394</v>
      </c>
      <c r="I33" s="77">
        <v>563</v>
      </c>
      <c r="J33" s="77">
        <v>819</v>
      </c>
      <c r="K33" s="77">
        <v>835</v>
      </c>
      <c r="L33" s="77">
        <v>866</v>
      </c>
      <c r="M33" s="77">
        <v>751</v>
      </c>
      <c r="N33" s="77">
        <v>737</v>
      </c>
      <c r="O33" s="77">
        <v>733</v>
      </c>
      <c r="P33" s="77">
        <v>646</v>
      </c>
      <c r="Q33" s="77">
        <v>541</v>
      </c>
      <c r="R33" s="77">
        <v>546</v>
      </c>
      <c r="S33" s="77">
        <v>366</v>
      </c>
      <c r="T33" s="77">
        <v>194</v>
      </c>
      <c r="U33" s="77">
        <v>84</v>
      </c>
      <c r="V33" s="77">
        <v>0</v>
      </c>
      <c r="W33" s="77">
        <v>8932</v>
      </c>
    </row>
    <row r="34" spans="1:23" ht="11.25">
      <c r="A34" s="81"/>
      <c r="B34" s="88"/>
      <c r="C34" s="76" t="s">
        <v>46</v>
      </c>
      <c r="D34" s="93">
        <v>3395</v>
      </c>
      <c r="E34" s="77">
        <v>3970</v>
      </c>
      <c r="F34" s="77">
        <v>1096</v>
      </c>
      <c r="G34" s="77">
        <v>1043</v>
      </c>
      <c r="H34" s="77">
        <v>797</v>
      </c>
      <c r="I34" s="77">
        <v>700</v>
      </c>
      <c r="J34" s="77">
        <v>803</v>
      </c>
      <c r="K34" s="77">
        <v>710</v>
      </c>
      <c r="L34" s="77">
        <v>625</v>
      </c>
      <c r="M34" s="77">
        <v>392</v>
      </c>
      <c r="N34" s="77">
        <v>346</v>
      </c>
      <c r="O34" s="77">
        <v>230</v>
      </c>
      <c r="P34" s="77">
        <v>191</v>
      </c>
      <c r="Q34" s="77">
        <v>92</v>
      </c>
      <c r="R34" s="77">
        <v>54</v>
      </c>
      <c r="S34" s="77">
        <v>37</v>
      </c>
      <c r="T34" s="77">
        <v>11</v>
      </c>
      <c r="U34" s="77">
        <v>7</v>
      </c>
      <c r="V34" s="77">
        <v>0</v>
      </c>
      <c r="W34" s="77">
        <v>14499</v>
      </c>
    </row>
    <row r="35" spans="1:23" ht="11.25">
      <c r="A35" s="81"/>
      <c r="B35" s="88"/>
      <c r="C35" s="76" t="s">
        <v>55</v>
      </c>
      <c r="D35" s="93">
        <v>95</v>
      </c>
      <c r="E35" s="77">
        <v>84</v>
      </c>
      <c r="F35" s="77">
        <v>84</v>
      </c>
      <c r="G35" s="77">
        <v>139</v>
      </c>
      <c r="H35" s="77">
        <v>125</v>
      </c>
      <c r="I35" s="77">
        <v>113</v>
      </c>
      <c r="J35" s="77">
        <v>117</v>
      </c>
      <c r="K35" s="77">
        <v>119</v>
      </c>
      <c r="L35" s="77">
        <v>106</v>
      </c>
      <c r="M35" s="77">
        <v>166</v>
      </c>
      <c r="N35" s="77">
        <v>117</v>
      </c>
      <c r="O35" s="77">
        <v>91</v>
      </c>
      <c r="P35" s="77">
        <v>61</v>
      </c>
      <c r="Q35" s="77">
        <v>49</v>
      </c>
      <c r="R35" s="77">
        <v>28</v>
      </c>
      <c r="S35" s="77">
        <v>14</v>
      </c>
      <c r="T35" s="77">
        <v>13</v>
      </c>
      <c r="U35" s="77">
        <v>3</v>
      </c>
      <c r="V35" s="77">
        <v>0</v>
      </c>
      <c r="W35" s="77">
        <v>1524</v>
      </c>
    </row>
    <row r="36" spans="1:23" ht="11.25">
      <c r="A36" s="81"/>
      <c r="B36" s="88"/>
      <c r="C36" s="76" t="s">
        <v>56</v>
      </c>
      <c r="D36" s="93">
        <v>1041</v>
      </c>
      <c r="E36" s="77">
        <v>618</v>
      </c>
      <c r="F36" s="77">
        <v>379</v>
      </c>
      <c r="G36" s="77">
        <v>366</v>
      </c>
      <c r="H36" s="77">
        <v>280</v>
      </c>
      <c r="I36" s="77">
        <v>183</v>
      </c>
      <c r="J36" s="77">
        <v>297</v>
      </c>
      <c r="K36" s="77">
        <v>184</v>
      </c>
      <c r="L36" s="77">
        <v>258</v>
      </c>
      <c r="M36" s="77">
        <v>161</v>
      </c>
      <c r="N36" s="77">
        <v>135</v>
      </c>
      <c r="O36" s="77">
        <v>138</v>
      </c>
      <c r="P36" s="77">
        <v>120</v>
      </c>
      <c r="Q36" s="77">
        <v>36</v>
      </c>
      <c r="R36" s="77">
        <v>49</v>
      </c>
      <c r="S36" s="77">
        <v>36</v>
      </c>
      <c r="T36" s="77">
        <v>8</v>
      </c>
      <c r="U36" s="77">
        <v>5</v>
      </c>
      <c r="V36" s="77">
        <v>0</v>
      </c>
      <c r="W36" s="77">
        <v>4294</v>
      </c>
    </row>
    <row r="37" spans="1:23" ht="11.25">
      <c r="A37" s="81"/>
      <c r="B37" s="88"/>
      <c r="C37" s="76" t="s">
        <v>57</v>
      </c>
      <c r="D37" s="93">
        <v>1692</v>
      </c>
      <c r="E37" s="77">
        <v>1913</v>
      </c>
      <c r="F37" s="77">
        <v>3014</v>
      </c>
      <c r="G37" s="77">
        <v>3093</v>
      </c>
      <c r="H37" s="77">
        <v>2707</v>
      </c>
      <c r="I37" s="77">
        <v>3087</v>
      </c>
      <c r="J37" s="77">
        <v>3611</v>
      </c>
      <c r="K37" s="77">
        <v>3647</v>
      </c>
      <c r="L37" s="77">
        <v>3403</v>
      </c>
      <c r="M37" s="77">
        <v>2889</v>
      </c>
      <c r="N37" s="77">
        <v>2537</v>
      </c>
      <c r="O37" s="77">
        <v>2335</v>
      </c>
      <c r="P37" s="77">
        <v>1560</v>
      </c>
      <c r="Q37" s="77">
        <v>1007</v>
      </c>
      <c r="R37" s="77">
        <v>774</v>
      </c>
      <c r="S37" s="77">
        <v>453</v>
      </c>
      <c r="T37" s="77">
        <v>254</v>
      </c>
      <c r="U37" s="77">
        <v>114</v>
      </c>
      <c r="V37" s="77">
        <v>0</v>
      </c>
      <c r="W37" s="77">
        <v>38090</v>
      </c>
    </row>
    <row r="38" spans="1:23" ht="11.25">
      <c r="A38" s="81"/>
      <c r="B38" s="88"/>
      <c r="C38" s="76" t="s">
        <v>58</v>
      </c>
      <c r="D38" s="93">
        <v>259</v>
      </c>
      <c r="E38" s="77">
        <v>66</v>
      </c>
      <c r="F38" s="77">
        <v>50</v>
      </c>
      <c r="G38" s="77">
        <v>49</v>
      </c>
      <c r="H38" s="77">
        <v>54</v>
      </c>
      <c r="I38" s="77">
        <v>128</v>
      </c>
      <c r="J38" s="77">
        <v>267</v>
      </c>
      <c r="K38" s="77">
        <v>262</v>
      </c>
      <c r="L38" s="77">
        <v>417</v>
      </c>
      <c r="M38" s="77">
        <v>370</v>
      </c>
      <c r="N38" s="77">
        <v>483</v>
      </c>
      <c r="O38" s="77">
        <v>527</v>
      </c>
      <c r="P38" s="77">
        <v>548</v>
      </c>
      <c r="Q38" s="77">
        <v>405</v>
      </c>
      <c r="R38" s="77">
        <v>283</v>
      </c>
      <c r="S38" s="77">
        <v>202</v>
      </c>
      <c r="T38" s="77">
        <v>64</v>
      </c>
      <c r="U38" s="77">
        <v>34</v>
      </c>
      <c r="V38" s="77">
        <v>0</v>
      </c>
      <c r="W38" s="77">
        <v>4468</v>
      </c>
    </row>
    <row r="39" spans="1:23" ht="11.25">
      <c r="A39" s="81"/>
      <c r="B39" s="88"/>
      <c r="C39" s="76" t="s">
        <v>59</v>
      </c>
      <c r="D39" s="93">
        <v>42</v>
      </c>
      <c r="E39" s="77">
        <v>16</v>
      </c>
      <c r="F39" s="77">
        <v>31</v>
      </c>
      <c r="G39" s="77">
        <v>58</v>
      </c>
      <c r="H39" s="77">
        <v>69</v>
      </c>
      <c r="I39" s="77">
        <v>67</v>
      </c>
      <c r="J39" s="77">
        <v>91</v>
      </c>
      <c r="K39" s="77">
        <v>70</v>
      </c>
      <c r="L39" s="77">
        <v>58</v>
      </c>
      <c r="M39" s="77">
        <v>56</v>
      </c>
      <c r="N39" s="77">
        <v>76</v>
      </c>
      <c r="O39" s="77">
        <v>87</v>
      </c>
      <c r="P39" s="77">
        <v>89</v>
      </c>
      <c r="Q39" s="77">
        <v>47</v>
      </c>
      <c r="R39" s="77">
        <v>61</v>
      </c>
      <c r="S39" s="77">
        <v>28</v>
      </c>
      <c r="T39" s="77">
        <v>12</v>
      </c>
      <c r="U39" s="77">
        <v>4</v>
      </c>
      <c r="V39" s="77">
        <v>0</v>
      </c>
      <c r="W39" s="77">
        <v>962</v>
      </c>
    </row>
    <row r="40" spans="1:23" ht="11.25">
      <c r="A40" s="81"/>
      <c r="B40" s="88"/>
      <c r="C40" s="76" t="s">
        <v>60</v>
      </c>
      <c r="D40" s="93">
        <v>1415</v>
      </c>
      <c r="E40" s="77">
        <v>1257</v>
      </c>
      <c r="F40" s="77">
        <v>1482</v>
      </c>
      <c r="G40" s="77">
        <v>828</v>
      </c>
      <c r="H40" s="77">
        <v>744</v>
      </c>
      <c r="I40" s="77">
        <v>1020</v>
      </c>
      <c r="J40" s="77">
        <v>1304</v>
      </c>
      <c r="K40" s="77">
        <v>1546</v>
      </c>
      <c r="L40" s="77">
        <v>1471</v>
      </c>
      <c r="M40" s="77">
        <v>1383</v>
      </c>
      <c r="N40" s="77">
        <v>1375</v>
      </c>
      <c r="O40" s="77">
        <v>1186</v>
      </c>
      <c r="P40" s="77">
        <v>948</v>
      </c>
      <c r="Q40" s="77">
        <v>602</v>
      </c>
      <c r="R40" s="77">
        <v>415</v>
      </c>
      <c r="S40" s="77">
        <v>218</v>
      </c>
      <c r="T40" s="77">
        <v>105</v>
      </c>
      <c r="U40" s="77">
        <v>34</v>
      </c>
      <c r="V40" s="77">
        <v>0</v>
      </c>
      <c r="W40" s="77">
        <v>17333</v>
      </c>
    </row>
    <row r="41" spans="1:23" ht="11.25">
      <c r="A41" s="81"/>
      <c r="B41" s="88"/>
      <c r="C41" s="76" t="s">
        <v>61</v>
      </c>
      <c r="D41" s="93">
        <v>72</v>
      </c>
      <c r="E41" s="77">
        <v>28</v>
      </c>
      <c r="F41" s="77">
        <v>23</v>
      </c>
      <c r="G41" s="77">
        <v>83</v>
      </c>
      <c r="H41" s="77">
        <v>139</v>
      </c>
      <c r="I41" s="77">
        <v>267</v>
      </c>
      <c r="J41" s="77">
        <v>338</v>
      </c>
      <c r="K41" s="77">
        <v>409</v>
      </c>
      <c r="L41" s="77">
        <v>395</v>
      </c>
      <c r="M41" s="77">
        <v>292</v>
      </c>
      <c r="N41" s="77">
        <v>295</v>
      </c>
      <c r="O41" s="77">
        <v>223</v>
      </c>
      <c r="P41" s="77">
        <v>120</v>
      </c>
      <c r="Q41" s="77">
        <v>73</v>
      </c>
      <c r="R41" s="77">
        <v>45</v>
      </c>
      <c r="S41" s="77">
        <v>19</v>
      </c>
      <c r="T41" s="77">
        <v>5</v>
      </c>
      <c r="U41" s="77">
        <v>0</v>
      </c>
      <c r="V41" s="77">
        <v>0</v>
      </c>
      <c r="W41" s="77">
        <v>2826</v>
      </c>
    </row>
    <row r="42" spans="1:23" ht="11.25">
      <c r="A42" s="81"/>
      <c r="B42" s="88"/>
      <c r="C42" s="76" t="s">
        <v>62</v>
      </c>
      <c r="D42" s="93">
        <v>2873</v>
      </c>
      <c r="E42" s="77">
        <v>2309</v>
      </c>
      <c r="F42" s="77">
        <v>1506</v>
      </c>
      <c r="G42" s="77">
        <v>1068</v>
      </c>
      <c r="H42" s="77">
        <v>978</v>
      </c>
      <c r="I42" s="77">
        <v>1288</v>
      </c>
      <c r="J42" s="77">
        <v>1494</v>
      </c>
      <c r="K42" s="77">
        <v>1605</v>
      </c>
      <c r="L42" s="77">
        <v>1170</v>
      </c>
      <c r="M42" s="77">
        <v>965</v>
      </c>
      <c r="N42" s="77">
        <v>908</v>
      </c>
      <c r="O42" s="77">
        <v>1109</v>
      </c>
      <c r="P42" s="77">
        <v>972</v>
      </c>
      <c r="Q42" s="77">
        <v>785</v>
      </c>
      <c r="R42" s="77">
        <v>535</v>
      </c>
      <c r="S42" s="77">
        <v>281</v>
      </c>
      <c r="T42" s="77">
        <v>105</v>
      </c>
      <c r="U42" s="77">
        <v>44</v>
      </c>
      <c r="V42" s="77">
        <v>0</v>
      </c>
      <c r="W42" s="77">
        <v>19995</v>
      </c>
    </row>
    <row r="43" spans="1:23" ht="11.25">
      <c r="A43" s="81"/>
      <c r="B43" s="88"/>
      <c r="C43" s="76" t="s">
        <v>63</v>
      </c>
      <c r="D43" s="93">
        <v>2</v>
      </c>
      <c r="E43" s="77">
        <v>2</v>
      </c>
      <c r="F43" s="77">
        <v>4</v>
      </c>
      <c r="G43" s="77">
        <v>16</v>
      </c>
      <c r="H43" s="77">
        <v>7</v>
      </c>
      <c r="I43" s="77">
        <v>8</v>
      </c>
      <c r="J43" s="77">
        <v>4</v>
      </c>
      <c r="K43" s="77">
        <v>5</v>
      </c>
      <c r="L43" s="77">
        <v>5</v>
      </c>
      <c r="M43" s="77">
        <v>12</v>
      </c>
      <c r="N43" s="77">
        <v>5</v>
      </c>
      <c r="O43" s="77">
        <v>10</v>
      </c>
      <c r="P43" s="77">
        <v>4</v>
      </c>
      <c r="Q43" s="77">
        <v>2</v>
      </c>
      <c r="R43" s="77">
        <v>0</v>
      </c>
      <c r="S43" s="77">
        <v>0</v>
      </c>
      <c r="T43" s="77">
        <v>2</v>
      </c>
      <c r="U43" s="77">
        <v>0</v>
      </c>
      <c r="V43" s="77">
        <v>0</v>
      </c>
      <c r="W43" s="77">
        <v>88</v>
      </c>
    </row>
    <row r="44" spans="1:23" ht="11.25">
      <c r="A44" s="81"/>
      <c r="B44" s="88"/>
      <c r="C44" s="76" t="s">
        <v>64</v>
      </c>
      <c r="D44" s="93"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</row>
    <row r="45" spans="1:23" ht="11.25">
      <c r="A45" s="81"/>
      <c r="B45" s="88"/>
      <c r="C45" s="76" t="s">
        <v>65</v>
      </c>
      <c r="D45" s="93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</row>
    <row r="46" spans="1:23" ht="11.25">
      <c r="A46" s="81"/>
      <c r="B46" s="88"/>
      <c r="C46" s="76" t="s">
        <v>66</v>
      </c>
      <c r="D46" s="93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</row>
    <row r="47" spans="1:23" ht="11.25">
      <c r="A47" s="81"/>
      <c r="B47" s="88"/>
      <c r="C47" s="76" t="s">
        <v>67</v>
      </c>
      <c r="D47" s="93">
        <v>400</v>
      </c>
      <c r="E47" s="77">
        <v>525</v>
      </c>
      <c r="F47" s="77">
        <v>783</v>
      </c>
      <c r="G47" s="77">
        <v>1187</v>
      </c>
      <c r="H47" s="77">
        <v>1291</v>
      </c>
      <c r="I47" s="77">
        <v>1621</v>
      </c>
      <c r="J47" s="77">
        <v>1985</v>
      </c>
      <c r="K47" s="77">
        <v>1979</v>
      </c>
      <c r="L47" s="77">
        <v>1782</v>
      </c>
      <c r="M47" s="77">
        <v>1377</v>
      </c>
      <c r="N47" s="77">
        <v>1160</v>
      </c>
      <c r="O47" s="77">
        <v>916</v>
      </c>
      <c r="P47" s="77">
        <v>646</v>
      </c>
      <c r="Q47" s="77">
        <v>352</v>
      </c>
      <c r="R47" s="77">
        <v>286</v>
      </c>
      <c r="S47" s="77">
        <v>158</v>
      </c>
      <c r="T47" s="77">
        <v>61</v>
      </c>
      <c r="U47" s="77">
        <v>39</v>
      </c>
      <c r="V47" s="77">
        <v>0</v>
      </c>
      <c r="W47" s="77">
        <v>16548</v>
      </c>
    </row>
    <row r="48" spans="1:23" ht="11.25">
      <c r="A48" s="81"/>
      <c r="B48" s="69"/>
      <c r="C48" s="84" t="s">
        <v>17</v>
      </c>
      <c r="D48" s="94">
        <v>11681</v>
      </c>
      <c r="E48" s="85">
        <v>11035</v>
      </c>
      <c r="F48" s="85">
        <v>8683</v>
      </c>
      <c r="G48" s="85">
        <v>8234</v>
      </c>
      <c r="H48" s="85">
        <v>7700</v>
      </c>
      <c r="I48" s="85">
        <v>9265</v>
      </c>
      <c r="J48" s="85">
        <v>11503</v>
      </c>
      <c r="K48" s="85">
        <v>11904</v>
      </c>
      <c r="L48" s="85">
        <v>11001</v>
      </c>
      <c r="M48" s="85">
        <v>9297</v>
      </c>
      <c r="N48" s="85">
        <v>8546</v>
      </c>
      <c r="O48" s="85">
        <v>7977</v>
      </c>
      <c r="P48" s="85">
        <v>6126</v>
      </c>
      <c r="Q48" s="85">
        <v>4114</v>
      </c>
      <c r="R48" s="85">
        <v>3191</v>
      </c>
      <c r="S48" s="85">
        <v>1864</v>
      </c>
      <c r="T48" s="85">
        <v>864</v>
      </c>
      <c r="U48" s="85">
        <v>378</v>
      </c>
      <c r="V48" s="85">
        <v>0</v>
      </c>
      <c r="W48" s="85">
        <v>133363</v>
      </c>
    </row>
    <row r="49" spans="1:23" ht="11.25">
      <c r="A49" s="81"/>
      <c r="B49" s="75" t="s">
        <v>32</v>
      </c>
      <c r="C49" s="89" t="s">
        <v>124</v>
      </c>
      <c r="D49" s="93">
        <v>1202</v>
      </c>
      <c r="E49" s="77">
        <v>838</v>
      </c>
      <c r="F49" s="77">
        <v>771</v>
      </c>
      <c r="G49" s="77">
        <v>583</v>
      </c>
      <c r="H49" s="77">
        <v>556</v>
      </c>
      <c r="I49" s="77">
        <v>645</v>
      </c>
      <c r="J49" s="77">
        <v>779</v>
      </c>
      <c r="K49" s="77">
        <v>749</v>
      </c>
      <c r="L49" s="77">
        <v>703</v>
      </c>
      <c r="M49" s="77">
        <v>689</v>
      </c>
      <c r="N49" s="77">
        <v>733</v>
      </c>
      <c r="O49" s="77">
        <v>726</v>
      </c>
      <c r="P49" s="77">
        <v>633</v>
      </c>
      <c r="Q49" s="77">
        <v>324</v>
      </c>
      <c r="R49" s="77">
        <v>300</v>
      </c>
      <c r="S49" s="77">
        <v>142</v>
      </c>
      <c r="T49" s="77">
        <v>70</v>
      </c>
      <c r="U49" s="77">
        <v>37</v>
      </c>
      <c r="V49" s="77">
        <v>0</v>
      </c>
      <c r="W49" s="77">
        <v>10480</v>
      </c>
    </row>
    <row r="50" spans="1:23" ht="11.25">
      <c r="A50" s="81"/>
      <c r="B50" s="88"/>
      <c r="C50" s="92" t="s">
        <v>68</v>
      </c>
      <c r="D50" s="93">
        <v>62887</v>
      </c>
      <c r="E50" s="77">
        <v>15105</v>
      </c>
      <c r="F50" s="77">
        <v>11045</v>
      </c>
      <c r="G50" s="77">
        <v>9917</v>
      </c>
      <c r="H50" s="77">
        <v>10441</v>
      </c>
      <c r="I50" s="77">
        <v>13096</v>
      </c>
      <c r="J50" s="77">
        <v>17072</v>
      </c>
      <c r="K50" s="77">
        <v>17199</v>
      </c>
      <c r="L50" s="77">
        <v>15776</v>
      </c>
      <c r="M50" s="77">
        <v>16050</v>
      </c>
      <c r="N50" s="77">
        <v>17267</v>
      </c>
      <c r="O50" s="77">
        <v>19604</v>
      </c>
      <c r="P50" s="77">
        <v>17790</v>
      </c>
      <c r="Q50" s="77">
        <v>12240</v>
      </c>
      <c r="R50" s="77">
        <v>12309</v>
      </c>
      <c r="S50" s="77">
        <v>8360</v>
      </c>
      <c r="T50" s="77">
        <v>4181</v>
      </c>
      <c r="U50" s="77">
        <v>2574</v>
      </c>
      <c r="V50" s="77">
        <v>0</v>
      </c>
      <c r="W50" s="77">
        <v>282913</v>
      </c>
    </row>
    <row r="51" spans="1:23" ht="11.25">
      <c r="A51" s="81"/>
      <c r="B51" s="88"/>
      <c r="C51" s="92" t="s">
        <v>69</v>
      </c>
      <c r="D51" s="93">
        <v>9926</v>
      </c>
      <c r="E51" s="77">
        <v>9504</v>
      </c>
      <c r="F51" s="77">
        <v>7727</v>
      </c>
      <c r="G51" s="77">
        <v>7427</v>
      </c>
      <c r="H51" s="77">
        <v>7616</v>
      </c>
      <c r="I51" s="77">
        <v>9882</v>
      </c>
      <c r="J51" s="77">
        <v>12635</v>
      </c>
      <c r="K51" s="77">
        <v>12872</v>
      </c>
      <c r="L51" s="77">
        <v>12065</v>
      </c>
      <c r="M51" s="77">
        <v>10483</v>
      </c>
      <c r="N51" s="77">
        <v>9319</v>
      </c>
      <c r="O51" s="77">
        <v>8934</v>
      </c>
      <c r="P51" s="77">
        <v>7099</v>
      </c>
      <c r="Q51" s="77">
        <v>4877</v>
      </c>
      <c r="R51" s="77">
        <v>3861</v>
      </c>
      <c r="S51" s="77">
        <v>2234</v>
      </c>
      <c r="T51" s="77">
        <v>1007</v>
      </c>
      <c r="U51" s="77">
        <v>446</v>
      </c>
      <c r="V51" s="77">
        <v>0</v>
      </c>
      <c r="W51" s="77">
        <v>137914</v>
      </c>
    </row>
    <row r="52" spans="1:23" ht="11.25">
      <c r="A52" s="81"/>
      <c r="B52" s="88"/>
      <c r="C52" s="92" t="s">
        <v>70</v>
      </c>
      <c r="D52" s="93">
        <v>4821</v>
      </c>
      <c r="E52" s="77">
        <v>7187</v>
      </c>
      <c r="F52" s="77">
        <v>4663</v>
      </c>
      <c r="G52" s="77">
        <v>2271</v>
      </c>
      <c r="H52" s="77">
        <v>1614</v>
      </c>
      <c r="I52" s="77">
        <v>1687</v>
      </c>
      <c r="J52" s="77">
        <v>2126</v>
      </c>
      <c r="K52" s="77">
        <v>2219</v>
      </c>
      <c r="L52" s="77">
        <v>1897</v>
      </c>
      <c r="M52" s="77">
        <v>1612</v>
      </c>
      <c r="N52" s="77">
        <v>1523</v>
      </c>
      <c r="O52" s="77">
        <v>1216</v>
      </c>
      <c r="P52" s="77">
        <v>961</v>
      </c>
      <c r="Q52" s="77">
        <v>664</v>
      </c>
      <c r="R52" s="77">
        <v>691</v>
      </c>
      <c r="S52" s="77">
        <v>426</v>
      </c>
      <c r="T52" s="77">
        <v>221</v>
      </c>
      <c r="U52" s="77">
        <v>99</v>
      </c>
      <c r="V52" s="77">
        <v>0</v>
      </c>
      <c r="W52" s="77">
        <v>35898</v>
      </c>
    </row>
    <row r="53" spans="1:23" ht="11.25">
      <c r="A53" s="81"/>
      <c r="B53" s="88"/>
      <c r="C53" s="92" t="s">
        <v>71</v>
      </c>
      <c r="D53" s="93">
        <v>0</v>
      </c>
      <c r="E53" s="77">
        <v>2699</v>
      </c>
      <c r="F53" s="77">
        <v>3644</v>
      </c>
      <c r="G53" s="77">
        <v>4184</v>
      </c>
      <c r="H53" s="77">
        <v>3925</v>
      </c>
      <c r="I53" s="77">
        <v>5279</v>
      </c>
      <c r="J53" s="77">
        <v>6206</v>
      </c>
      <c r="K53" s="77">
        <v>5867</v>
      </c>
      <c r="L53" s="77">
        <v>5728</v>
      </c>
      <c r="M53" s="77">
        <v>7056</v>
      </c>
      <c r="N53" s="77">
        <v>6684</v>
      </c>
      <c r="O53" s="77">
        <v>6384</v>
      </c>
      <c r="P53" s="77">
        <v>4096</v>
      </c>
      <c r="Q53" s="77">
        <v>2351</v>
      </c>
      <c r="R53" s="77">
        <v>1531</v>
      </c>
      <c r="S53" s="77">
        <v>785</v>
      </c>
      <c r="T53" s="77">
        <v>337</v>
      </c>
      <c r="U53" s="77">
        <v>150</v>
      </c>
      <c r="V53" s="77">
        <v>389</v>
      </c>
      <c r="W53" s="77">
        <v>67295</v>
      </c>
    </row>
    <row r="54" spans="1:23" ht="11.25">
      <c r="A54" s="81"/>
      <c r="B54" s="88"/>
      <c r="C54" s="76" t="s">
        <v>72</v>
      </c>
      <c r="D54" s="93">
        <v>0</v>
      </c>
      <c r="E54" s="77">
        <v>24</v>
      </c>
      <c r="F54" s="77">
        <v>11</v>
      </c>
      <c r="G54" s="77">
        <v>7</v>
      </c>
      <c r="H54" s="77">
        <v>10</v>
      </c>
      <c r="I54" s="77">
        <v>6</v>
      </c>
      <c r="J54" s="77">
        <v>8</v>
      </c>
      <c r="K54" s="77">
        <v>11</v>
      </c>
      <c r="L54" s="77">
        <v>17</v>
      </c>
      <c r="M54" s="77">
        <v>22</v>
      </c>
      <c r="N54" s="77">
        <v>31</v>
      </c>
      <c r="O54" s="77">
        <v>73</v>
      </c>
      <c r="P54" s="77">
        <v>75</v>
      </c>
      <c r="Q54" s="77">
        <v>80</v>
      </c>
      <c r="R54" s="77">
        <v>121</v>
      </c>
      <c r="S54" s="77">
        <v>89</v>
      </c>
      <c r="T54" s="77">
        <v>62</v>
      </c>
      <c r="U54" s="77">
        <v>43</v>
      </c>
      <c r="V54" s="77">
        <v>24</v>
      </c>
      <c r="W54" s="77">
        <v>714</v>
      </c>
    </row>
    <row r="55" spans="1:23" ht="11.25">
      <c r="A55" s="81"/>
      <c r="B55" s="88"/>
      <c r="C55" s="76" t="s">
        <v>73</v>
      </c>
      <c r="D55" s="93">
        <v>724</v>
      </c>
      <c r="E55" s="77">
        <v>351</v>
      </c>
      <c r="F55" s="77">
        <v>363</v>
      </c>
      <c r="G55" s="77">
        <v>355</v>
      </c>
      <c r="H55" s="77">
        <v>287</v>
      </c>
      <c r="I55" s="77">
        <v>332</v>
      </c>
      <c r="J55" s="77">
        <v>398</v>
      </c>
      <c r="K55" s="77">
        <v>558</v>
      </c>
      <c r="L55" s="77">
        <v>542</v>
      </c>
      <c r="M55" s="77">
        <v>453</v>
      </c>
      <c r="N55" s="77">
        <v>637</v>
      </c>
      <c r="O55" s="77">
        <v>570</v>
      </c>
      <c r="P55" s="77">
        <v>1068</v>
      </c>
      <c r="Q55" s="77">
        <v>390</v>
      </c>
      <c r="R55" s="77">
        <v>485</v>
      </c>
      <c r="S55" s="77">
        <v>276</v>
      </c>
      <c r="T55" s="77">
        <v>202</v>
      </c>
      <c r="U55" s="77">
        <v>189</v>
      </c>
      <c r="V55" s="77">
        <v>0</v>
      </c>
      <c r="W55" s="77">
        <v>8180</v>
      </c>
    </row>
    <row r="56" spans="1:23" ht="11.25">
      <c r="A56" s="81"/>
      <c r="B56" s="88"/>
      <c r="C56" s="76" t="s">
        <v>74</v>
      </c>
      <c r="D56" s="93">
        <v>13289</v>
      </c>
      <c r="E56" s="77">
        <v>61290</v>
      </c>
      <c r="F56" s="77">
        <v>76955</v>
      </c>
      <c r="G56" s="77">
        <v>48381</v>
      </c>
      <c r="H56" s="77">
        <v>36758</v>
      </c>
      <c r="I56" s="77">
        <v>43538</v>
      </c>
      <c r="J56" s="77">
        <v>49241</v>
      </c>
      <c r="K56" s="77">
        <v>47329</v>
      </c>
      <c r="L56" s="77">
        <v>45027</v>
      </c>
      <c r="M56" s="77">
        <v>34393</v>
      </c>
      <c r="N56" s="77">
        <v>33251</v>
      </c>
      <c r="O56" s="77">
        <v>27512</v>
      </c>
      <c r="P56" s="77">
        <v>20162</v>
      </c>
      <c r="Q56" s="77">
        <v>12268</v>
      </c>
      <c r="R56" s="77">
        <v>8369</v>
      </c>
      <c r="S56" s="77">
        <v>3678</v>
      </c>
      <c r="T56" s="77">
        <v>1740</v>
      </c>
      <c r="U56" s="77">
        <v>648</v>
      </c>
      <c r="V56" s="77">
        <v>0</v>
      </c>
      <c r="W56" s="77">
        <v>563829</v>
      </c>
    </row>
    <row r="57" spans="1:23" ht="11.25">
      <c r="A57" s="81"/>
      <c r="B57" s="88"/>
      <c r="C57" s="76" t="s">
        <v>94</v>
      </c>
      <c r="D57" s="93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1</v>
      </c>
      <c r="M57" s="77">
        <v>1</v>
      </c>
      <c r="N57" s="77">
        <v>45</v>
      </c>
      <c r="O57" s="77">
        <v>2</v>
      </c>
      <c r="P57" s="77">
        <v>0</v>
      </c>
      <c r="Q57" s="77">
        <v>14</v>
      </c>
      <c r="R57" s="77">
        <v>11</v>
      </c>
      <c r="S57" s="77">
        <v>1</v>
      </c>
      <c r="T57" s="77">
        <v>227</v>
      </c>
      <c r="U57" s="77">
        <v>7</v>
      </c>
      <c r="V57" s="77">
        <v>0</v>
      </c>
      <c r="W57" s="77">
        <v>309</v>
      </c>
    </row>
    <row r="58" spans="1:23" ht="11.25">
      <c r="A58" s="81"/>
      <c r="B58" s="69"/>
      <c r="C58" s="84" t="s">
        <v>17</v>
      </c>
      <c r="D58" s="94">
        <v>92849</v>
      </c>
      <c r="E58" s="85">
        <v>96998</v>
      </c>
      <c r="F58" s="85">
        <v>105179</v>
      </c>
      <c r="G58" s="85">
        <v>73125</v>
      </c>
      <c r="H58" s="85">
        <v>61207</v>
      </c>
      <c r="I58" s="85">
        <v>74465</v>
      </c>
      <c r="J58" s="85">
        <v>88465</v>
      </c>
      <c r="K58" s="85">
        <v>86804</v>
      </c>
      <c r="L58" s="85">
        <v>81756</v>
      </c>
      <c r="M58" s="85">
        <v>70759</v>
      </c>
      <c r="N58" s="85">
        <v>69490</v>
      </c>
      <c r="O58" s="85">
        <v>65021</v>
      </c>
      <c r="P58" s="85">
        <v>51884</v>
      </c>
      <c r="Q58" s="85">
        <v>33208</v>
      </c>
      <c r="R58" s="85">
        <v>27678</v>
      </c>
      <c r="S58" s="85">
        <v>15991</v>
      </c>
      <c r="T58" s="85">
        <v>8047</v>
      </c>
      <c r="U58" s="85">
        <v>4193</v>
      </c>
      <c r="V58" s="85">
        <v>413</v>
      </c>
      <c r="W58" s="85">
        <v>1107532</v>
      </c>
    </row>
    <row r="59" spans="1:23" ht="11.25">
      <c r="A59" s="81"/>
      <c r="B59" s="95" t="s">
        <v>18</v>
      </c>
      <c r="C59" s="96"/>
      <c r="D59" s="94">
        <v>119947</v>
      </c>
      <c r="E59" s="85">
        <v>61572</v>
      </c>
      <c r="F59" s="85">
        <v>55614</v>
      </c>
      <c r="G59" s="85">
        <v>43484</v>
      </c>
      <c r="H59" s="85">
        <v>39076</v>
      </c>
      <c r="I59" s="85">
        <v>42568</v>
      </c>
      <c r="J59" s="85">
        <v>54709</v>
      </c>
      <c r="K59" s="85">
        <v>63489</v>
      </c>
      <c r="L59" s="85">
        <v>66556</v>
      </c>
      <c r="M59" s="85">
        <v>62450</v>
      </c>
      <c r="N59" s="85">
        <v>68544</v>
      </c>
      <c r="O59" s="85">
        <v>62161</v>
      </c>
      <c r="P59" s="85">
        <v>43038</v>
      </c>
      <c r="Q59" s="85">
        <v>27503</v>
      </c>
      <c r="R59" s="85">
        <v>25050</v>
      </c>
      <c r="S59" s="85">
        <v>18015</v>
      </c>
      <c r="T59" s="85">
        <v>11466</v>
      </c>
      <c r="U59" s="85">
        <v>6546</v>
      </c>
      <c r="V59" s="85">
        <v>0</v>
      </c>
      <c r="W59" s="85">
        <v>871788</v>
      </c>
    </row>
    <row r="60" spans="1:23" ht="11.25">
      <c r="A60" s="97"/>
      <c r="B60" s="95" t="s">
        <v>17</v>
      </c>
      <c r="C60" s="96"/>
      <c r="D60" s="94">
        <v>2243406</v>
      </c>
      <c r="E60" s="85">
        <v>1266880</v>
      </c>
      <c r="F60" s="85">
        <v>1042399</v>
      </c>
      <c r="G60" s="85">
        <v>843971</v>
      </c>
      <c r="H60" s="85">
        <v>782446</v>
      </c>
      <c r="I60" s="85">
        <v>997117</v>
      </c>
      <c r="J60" s="85">
        <v>1238146</v>
      </c>
      <c r="K60" s="85">
        <v>1278227</v>
      </c>
      <c r="L60" s="85">
        <v>1234506</v>
      </c>
      <c r="M60" s="85">
        <v>1089933</v>
      </c>
      <c r="N60" s="85">
        <v>1057033</v>
      </c>
      <c r="O60" s="85">
        <v>984207</v>
      </c>
      <c r="P60" s="85">
        <v>731088</v>
      </c>
      <c r="Q60" s="85">
        <v>479793</v>
      </c>
      <c r="R60" s="85">
        <v>386693</v>
      </c>
      <c r="S60" s="85">
        <v>231842</v>
      </c>
      <c r="T60" s="85">
        <v>116358</v>
      </c>
      <c r="U60" s="85">
        <v>68105</v>
      </c>
      <c r="V60" s="85">
        <v>6805</v>
      </c>
      <c r="W60" s="85">
        <v>16078955</v>
      </c>
    </row>
    <row r="61" spans="1:23" ht="11.25">
      <c r="A61" s="98"/>
      <c r="B61" s="99"/>
      <c r="C61" s="99"/>
      <c r="D61" s="94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ht="11.25">
      <c r="A62" s="74" t="s">
        <v>1</v>
      </c>
      <c r="B62" s="100" t="s">
        <v>29</v>
      </c>
      <c r="C62" s="101" t="s">
        <v>33</v>
      </c>
      <c r="D62" s="93">
        <v>869592</v>
      </c>
      <c r="E62" s="77">
        <v>479876</v>
      </c>
      <c r="F62" s="77">
        <v>345885</v>
      </c>
      <c r="G62" s="77">
        <v>307476</v>
      </c>
      <c r="H62" s="77">
        <v>384317</v>
      </c>
      <c r="I62" s="77">
        <v>620370</v>
      </c>
      <c r="J62" s="77">
        <v>698083</v>
      </c>
      <c r="K62" s="77">
        <v>596384</v>
      </c>
      <c r="L62" s="77">
        <v>523329</v>
      </c>
      <c r="M62" s="77">
        <v>475120</v>
      </c>
      <c r="N62" s="77">
        <v>399684</v>
      </c>
      <c r="O62" s="77">
        <v>310675</v>
      </c>
      <c r="P62" s="77">
        <v>185663</v>
      </c>
      <c r="Q62" s="77">
        <v>103447</v>
      </c>
      <c r="R62" s="77">
        <v>68190</v>
      </c>
      <c r="S62" s="77">
        <v>36429</v>
      </c>
      <c r="T62" s="77">
        <v>17737</v>
      </c>
      <c r="U62" s="77">
        <v>10669</v>
      </c>
      <c r="V62" s="77">
        <v>0</v>
      </c>
      <c r="W62" s="77">
        <v>6432926</v>
      </c>
    </row>
    <row r="63" spans="1:23" ht="11.25">
      <c r="A63" s="81"/>
      <c r="B63" s="131"/>
      <c r="C63" s="76" t="s">
        <v>34</v>
      </c>
      <c r="D63" s="93">
        <v>11012</v>
      </c>
      <c r="E63" s="77">
        <v>8385</v>
      </c>
      <c r="F63" s="77">
        <v>6148</v>
      </c>
      <c r="G63" s="77">
        <v>4105</v>
      </c>
      <c r="H63" s="77">
        <v>3014</v>
      </c>
      <c r="I63" s="77">
        <v>4843</v>
      </c>
      <c r="J63" s="77">
        <v>6753</v>
      </c>
      <c r="K63" s="77">
        <v>6692</v>
      </c>
      <c r="L63" s="77">
        <v>6234</v>
      </c>
      <c r="M63" s="77">
        <v>5969</v>
      </c>
      <c r="N63" s="77">
        <v>5160</v>
      </c>
      <c r="O63" s="77">
        <v>4312</v>
      </c>
      <c r="P63" s="77">
        <v>2577</v>
      </c>
      <c r="Q63" s="77">
        <v>1659</v>
      </c>
      <c r="R63" s="77">
        <v>1137</v>
      </c>
      <c r="S63" s="77">
        <v>1144</v>
      </c>
      <c r="T63" s="77">
        <v>1215</v>
      </c>
      <c r="U63" s="77">
        <v>1642</v>
      </c>
      <c r="V63" s="77">
        <v>0</v>
      </c>
      <c r="W63" s="77">
        <v>82001</v>
      </c>
    </row>
    <row r="64" spans="1:23" ht="11.25">
      <c r="A64" s="81"/>
      <c r="B64" s="131"/>
      <c r="C64" s="76" t="s">
        <v>35</v>
      </c>
      <c r="D64" s="93">
        <v>45873</v>
      </c>
      <c r="E64" s="77">
        <v>6641</v>
      </c>
      <c r="F64" s="77">
        <v>5280</v>
      </c>
      <c r="G64" s="77">
        <v>5921</v>
      </c>
      <c r="H64" s="77">
        <v>11257</v>
      </c>
      <c r="I64" s="77">
        <v>30622</v>
      </c>
      <c r="J64" s="77">
        <v>36723</v>
      </c>
      <c r="K64" s="77">
        <v>26424</v>
      </c>
      <c r="L64" s="77">
        <v>16191</v>
      </c>
      <c r="M64" s="77">
        <v>12146</v>
      </c>
      <c r="N64" s="77">
        <v>12024</v>
      </c>
      <c r="O64" s="77">
        <v>11181</v>
      </c>
      <c r="P64" s="77">
        <v>7759</v>
      </c>
      <c r="Q64" s="77">
        <v>7162</v>
      </c>
      <c r="R64" s="77">
        <v>5700</v>
      </c>
      <c r="S64" s="77">
        <v>4065</v>
      </c>
      <c r="T64" s="77">
        <v>3373</v>
      </c>
      <c r="U64" s="77">
        <v>3315</v>
      </c>
      <c r="V64" s="77">
        <v>0</v>
      </c>
      <c r="W64" s="77">
        <v>251657</v>
      </c>
    </row>
    <row r="65" spans="1:23" ht="11.25">
      <c r="A65" s="81"/>
      <c r="B65" s="132"/>
      <c r="C65" s="84" t="s">
        <v>17</v>
      </c>
      <c r="D65" s="94">
        <v>926477</v>
      </c>
      <c r="E65" s="85">
        <v>494902</v>
      </c>
      <c r="F65" s="85">
        <v>357313</v>
      </c>
      <c r="G65" s="85">
        <v>317502</v>
      </c>
      <c r="H65" s="85">
        <v>398588</v>
      </c>
      <c r="I65" s="85">
        <v>655835</v>
      </c>
      <c r="J65" s="85">
        <v>741559</v>
      </c>
      <c r="K65" s="85">
        <v>629500</v>
      </c>
      <c r="L65" s="85">
        <v>545754</v>
      </c>
      <c r="M65" s="85">
        <v>493235</v>
      </c>
      <c r="N65" s="85">
        <v>416868</v>
      </c>
      <c r="O65" s="85">
        <v>326168</v>
      </c>
      <c r="P65" s="85">
        <v>195999</v>
      </c>
      <c r="Q65" s="85">
        <v>112268</v>
      </c>
      <c r="R65" s="85">
        <v>75027</v>
      </c>
      <c r="S65" s="85">
        <v>41638</v>
      </c>
      <c r="T65" s="85">
        <v>22325</v>
      </c>
      <c r="U65" s="85">
        <v>15626</v>
      </c>
      <c r="V65" s="85">
        <v>0</v>
      </c>
      <c r="W65" s="85">
        <v>6766584</v>
      </c>
    </row>
    <row r="66" spans="1:23" ht="11.25">
      <c r="A66" s="81"/>
      <c r="B66" s="75" t="s">
        <v>30</v>
      </c>
      <c r="C66" s="76" t="s">
        <v>36</v>
      </c>
      <c r="D66" s="93">
        <v>467221</v>
      </c>
      <c r="E66" s="77">
        <v>303013</v>
      </c>
      <c r="F66" s="77">
        <v>281885</v>
      </c>
      <c r="G66" s="77">
        <v>380849</v>
      </c>
      <c r="H66" s="77">
        <v>513957</v>
      </c>
      <c r="I66" s="77">
        <v>785795</v>
      </c>
      <c r="J66" s="77">
        <v>906611</v>
      </c>
      <c r="K66" s="77">
        <v>804781</v>
      </c>
      <c r="L66" s="77">
        <v>742791</v>
      </c>
      <c r="M66" s="77">
        <v>718728</v>
      </c>
      <c r="N66" s="77">
        <v>607580</v>
      </c>
      <c r="O66" s="77">
        <v>477853</v>
      </c>
      <c r="P66" s="77">
        <v>305673</v>
      </c>
      <c r="Q66" s="77">
        <v>194316</v>
      </c>
      <c r="R66" s="77">
        <v>140749</v>
      </c>
      <c r="S66" s="77">
        <v>83765</v>
      </c>
      <c r="T66" s="77">
        <v>45879</v>
      </c>
      <c r="U66" s="77">
        <v>37321</v>
      </c>
      <c r="V66" s="77">
        <v>0</v>
      </c>
      <c r="W66" s="77">
        <v>7798767</v>
      </c>
    </row>
    <row r="67" spans="1:23" ht="11.25">
      <c r="A67" s="81"/>
      <c r="B67" s="88"/>
      <c r="C67" s="76" t="s">
        <v>37</v>
      </c>
      <c r="D67" s="93">
        <v>120066</v>
      </c>
      <c r="E67" s="77">
        <v>74704</v>
      </c>
      <c r="F67" s="77">
        <v>75164</v>
      </c>
      <c r="G67" s="77">
        <v>67737</v>
      </c>
      <c r="H67" s="77">
        <v>83445</v>
      </c>
      <c r="I67" s="77">
        <v>151435</v>
      </c>
      <c r="J67" s="77">
        <v>180606</v>
      </c>
      <c r="K67" s="77">
        <v>172173</v>
      </c>
      <c r="L67" s="77">
        <v>172001</v>
      </c>
      <c r="M67" s="77">
        <v>163753</v>
      </c>
      <c r="N67" s="77">
        <v>141923</v>
      </c>
      <c r="O67" s="77">
        <v>112588</v>
      </c>
      <c r="P67" s="77">
        <v>70122</v>
      </c>
      <c r="Q67" s="77">
        <v>40145</v>
      </c>
      <c r="R67" s="77">
        <v>26758</v>
      </c>
      <c r="S67" s="77">
        <v>14668</v>
      </c>
      <c r="T67" s="77">
        <v>7236</v>
      </c>
      <c r="U67" s="77">
        <v>4832</v>
      </c>
      <c r="V67" s="77">
        <v>0</v>
      </c>
      <c r="W67" s="77">
        <v>1679356</v>
      </c>
    </row>
    <row r="68" spans="1:23" ht="11.25">
      <c r="A68" s="81"/>
      <c r="B68" s="88"/>
      <c r="C68" s="76" t="s">
        <v>38</v>
      </c>
      <c r="D68" s="93">
        <v>1610</v>
      </c>
      <c r="E68" s="77">
        <v>2007</v>
      </c>
      <c r="F68" s="77">
        <v>3563</v>
      </c>
      <c r="G68" s="77">
        <v>7019</v>
      </c>
      <c r="H68" s="77">
        <v>20652</v>
      </c>
      <c r="I68" s="77">
        <v>42504</v>
      </c>
      <c r="J68" s="77">
        <v>54810</v>
      </c>
      <c r="K68" s="77">
        <v>57386</v>
      </c>
      <c r="L68" s="77">
        <v>57134</v>
      </c>
      <c r="M68" s="77">
        <v>51002</v>
      </c>
      <c r="N68" s="77">
        <v>38760</v>
      </c>
      <c r="O68" s="77">
        <v>26977</v>
      </c>
      <c r="P68" s="77">
        <v>15808</v>
      </c>
      <c r="Q68" s="77">
        <v>8603</v>
      </c>
      <c r="R68" s="77">
        <v>4785</v>
      </c>
      <c r="S68" s="77">
        <v>2230</v>
      </c>
      <c r="T68" s="77">
        <v>886</v>
      </c>
      <c r="U68" s="77">
        <v>417</v>
      </c>
      <c r="V68" s="77">
        <v>0</v>
      </c>
      <c r="W68" s="77">
        <v>396153</v>
      </c>
    </row>
    <row r="69" spans="1:23" ht="11.25">
      <c r="A69" s="81"/>
      <c r="B69" s="69"/>
      <c r="C69" s="84" t="s">
        <v>17</v>
      </c>
      <c r="D69" s="94">
        <v>588897</v>
      </c>
      <c r="E69" s="85">
        <v>379724</v>
      </c>
      <c r="F69" s="85">
        <v>360612</v>
      </c>
      <c r="G69" s="85">
        <v>455605</v>
      </c>
      <c r="H69" s="85">
        <v>618054</v>
      </c>
      <c r="I69" s="85">
        <v>979734</v>
      </c>
      <c r="J69" s="85">
        <v>1142027</v>
      </c>
      <c r="K69" s="85">
        <v>1034340</v>
      </c>
      <c r="L69" s="85">
        <v>971926</v>
      </c>
      <c r="M69" s="85">
        <v>933483</v>
      </c>
      <c r="N69" s="85">
        <v>788263</v>
      </c>
      <c r="O69" s="85">
        <v>617418</v>
      </c>
      <c r="P69" s="85">
        <v>391603</v>
      </c>
      <c r="Q69" s="85">
        <v>243064</v>
      </c>
      <c r="R69" s="85">
        <v>172292</v>
      </c>
      <c r="S69" s="85">
        <v>100663</v>
      </c>
      <c r="T69" s="85">
        <v>54001</v>
      </c>
      <c r="U69" s="85">
        <v>42570</v>
      </c>
      <c r="V69" s="85">
        <v>0</v>
      </c>
      <c r="W69" s="85">
        <v>9874276</v>
      </c>
    </row>
    <row r="70" spans="1:23" ht="11.25">
      <c r="A70" s="81"/>
      <c r="B70" s="75" t="s">
        <v>75</v>
      </c>
      <c r="C70" s="76" t="s">
        <v>39</v>
      </c>
      <c r="D70" s="93">
        <v>1360</v>
      </c>
      <c r="E70" s="77">
        <v>809</v>
      </c>
      <c r="F70" s="77">
        <v>767</v>
      </c>
      <c r="G70" s="77">
        <v>768</v>
      </c>
      <c r="H70" s="77">
        <v>776</v>
      </c>
      <c r="I70" s="77">
        <v>1146</v>
      </c>
      <c r="J70" s="77">
        <v>1771</v>
      </c>
      <c r="K70" s="77">
        <v>3044</v>
      </c>
      <c r="L70" s="77">
        <v>6420</v>
      </c>
      <c r="M70" s="77">
        <v>11624</v>
      </c>
      <c r="N70" s="77">
        <v>13361</v>
      </c>
      <c r="O70" s="77">
        <v>11484</v>
      </c>
      <c r="P70" s="77">
        <v>7417</v>
      </c>
      <c r="Q70" s="77">
        <v>4442</v>
      </c>
      <c r="R70" s="77">
        <v>2691</v>
      </c>
      <c r="S70" s="77">
        <v>1210</v>
      </c>
      <c r="T70" s="77">
        <v>446</v>
      </c>
      <c r="U70" s="77">
        <v>172</v>
      </c>
      <c r="V70" s="77">
        <v>0</v>
      </c>
      <c r="W70" s="77">
        <v>69708</v>
      </c>
    </row>
    <row r="71" spans="1:23" ht="11.25">
      <c r="A71" s="81"/>
      <c r="B71" s="88"/>
      <c r="C71" s="76" t="s">
        <v>40</v>
      </c>
      <c r="D71" s="93">
        <v>237805</v>
      </c>
      <c r="E71" s="77">
        <v>87912</v>
      </c>
      <c r="F71" s="77">
        <v>102396</v>
      </c>
      <c r="G71" s="77">
        <v>114344</v>
      </c>
      <c r="H71" s="77">
        <v>105102</v>
      </c>
      <c r="I71" s="77">
        <v>179706</v>
      </c>
      <c r="J71" s="77">
        <v>231977</v>
      </c>
      <c r="K71" s="77">
        <v>245995</v>
      </c>
      <c r="L71" s="77">
        <v>254329</v>
      </c>
      <c r="M71" s="77">
        <v>250205</v>
      </c>
      <c r="N71" s="77">
        <v>254663</v>
      </c>
      <c r="O71" s="77">
        <v>226074</v>
      </c>
      <c r="P71" s="77">
        <v>148326</v>
      </c>
      <c r="Q71" s="77">
        <v>94803</v>
      </c>
      <c r="R71" s="77">
        <v>66197</v>
      </c>
      <c r="S71" s="77">
        <v>42906</v>
      </c>
      <c r="T71" s="77">
        <v>24709</v>
      </c>
      <c r="U71" s="77">
        <v>15120</v>
      </c>
      <c r="V71" s="77">
        <v>0</v>
      </c>
      <c r="W71" s="77">
        <v>2682569</v>
      </c>
    </row>
    <row r="72" spans="1:23" ht="11.25">
      <c r="A72" s="81"/>
      <c r="B72" s="88"/>
      <c r="C72" s="76" t="s">
        <v>41</v>
      </c>
      <c r="D72" s="93">
        <v>858</v>
      </c>
      <c r="E72" s="77">
        <v>463</v>
      </c>
      <c r="F72" s="77">
        <v>411</v>
      </c>
      <c r="G72" s="77">
        <v>609</v>
      </c>
      <c r="H72" s="77">
        <v>190</v>
      </c>
      <c r="I72" s="77">
        <v>441</v>
      </c>
      <c r="J72" s="77">
        <v>587</v>
      </c>
      <c r="K72" s="77">
        <v>682</v>
      </c>
      <c r="L72" s="77">
        <v>553</v>
      </c>
      <c r="M72" s="77">
        <v>769</v>
      </c>
      <c r="N72" s="77">
        <v>590</v>
      </c>
      <c r="O72" s="77">
        <v>681</v>
      </c>
      <c r="P72" s="77">
        <v>433</v>
      </c>
      <c r="Q72" s="77">
        <v>804</v>
      </c>
      <c r="R72" s="77">
        <v>375</v>
      </c>
      <c r="S72" s="77">
        <v>249</v>
      </c>
      <c r="T72" s="77">
        <v>125</v>
      </c>
      <c r="U72" s="77">
        <v>111</v>
      </c>
      <c r="V72" s="77">
        <v>0</v>
      </c>
      <c r="W72" s="77">
        <v>8931</v>
      </c>
    </row>
    <row r="73" spans="1:23" ht="11.25">
      <c r="A73" s="81"/>
      <c r="B73" s="88"/>
      <c r="C73" s="76" t="s">
        <v>42</v>
      </c>
      <c r="D73" s="93">
        <v>0</v>
      </c>
      <c r="E73" s="77">
        <v>3485</v>
      </c>
      <c r="F73" s="77">
        <v>7283</v>
      </c>
      <c r="G73" s="77">
        <v>15640</v>
      </c>
      <c r="H73" s="77">
        <v>18490</v>
      </c>
      <c r="I73" s="77">
        <v>23478</v>
      </c>
      <c r="J73" s="77">
        <v>29128</v>
      </c>
      <c r="K73" s="77">
        <v>27183</v>
      </c>
      <c r="L73" s="77">
        <v>25216</v>
      </c>
      <c r="M73" s="77">
        <v>21785</v>
      </c>
      <c r="N73" s="77">
        <v>15584</v>
      </c>
      <c r="O73" s="77">
        <v>11190</v>
      </c>
      <c r="P73" s="77">
        <v>5247</v>
      </c>
      <c r="Q73" s="77">
        <v>2331</v>
      </c>
      <c r="R73" s="77">
        <v>1414</v>
      </c>
      <c r="S73" s="77">
        <v>546</v>
      </c>
      <c r="T73" s="77">
        <v>240</v>
      </c>
      <c r="U73" s="77">
        <v>92</v>
      </c>
      <c r="V73" s="77">
        <v>887</v>
      </c>
      <c r="W73" s="77">
        <v>209219</v>
      </c>
    </row>
    <row r="74" spans="1:23" ht="11.25">
      <c r="A74" s="81"/>
      <c r="B74" s="88"/>
      <c r="C74" s="76" t="s">
        <v>99</v>
      </c>
      <c r="D74" s="93">
        <v>0</v>
      </c>
      <c r="E74" s="77">
        <v>21249</v>
      </c>
      <c r="F74" s="77">
        <v>24077</v>
      </c>
      <c r="G74" s="77">
        <v>28546</v>
      </c>
      <c r="H74" s="77">
        <v>27380</v>
      </c>
      <c r="I74" s="77">
        <v>29711</v>
      </c>
      <c r="J74" s="77">
        <v>31981</v>
      </c>
      <c r="K74" s="77">
        <v>30635</v>
      </c>
      <c r="L74" s="77">
        <v>24266</v>
      </c>
      <c r="M74" s="77">
        <v>16708</v>
      </c>
      <c r="N74" s="77">
        <v>10815</v>
      </c>
      <c r="O74" s="77">
        <v>7196</v>
      </c>
      <c r="P74" s="77">
        <v>2812</v>
      </c>
      <c r="Q74" s="77">
        <v>1351</v>
      </c>
      <c r="R74" s="77">
        <v>489</v>
      </c>
      <c r="S74" s="77">
        <v>161</v>
      </c>
      <c r="T74" s="77">
        <v>111</v>
      </c>
      <c r="U74" s="77">
        <v>46</v>
      </c>
      <c r="V74" s="77">
        <v>4063</v>
      </c>
      <c r="W74" s="77">
        <v>261597</v>
      </c>
    </row>
    <row r="75" spans="1:23" ht="11.25">
      <c r="A75" s="81"/>
      <c r="B75" s="88"/>
      <c r="C75" s="76" t="s">
        <v>100</v>
      </c>
      <c r="D75" s="93">
        <v>0</v>
      </c>
      <c r="E75" s="77">
        <v>299</v>
      </c>
      <c r="F75" s="77">
        <v>303</v>
      </c>
      <c r="G75" s="77">
        <v>403</v>
      </c>
      <c r="H75" s="77">
        <v>198</v>
      </c>
      <c r="I75" s="77">
        <v>175</v>
      </c>
      <c r="J75" s="77">
        <v>149</v>
      </c>
      <c r="K75" s="77">
        <v>132</v>
      </c>
      <c r="L75" s="77">
        <v>128</v>
      </c>
      <c r="M75" s="77">
        <v>102</v>
      </c>
      <c r="N75" s="77">
        <v>68</v>
      </c>
      <c r="O75" s="77">
        <v>74</v>
      </c>
      <c r="P75" s="77">
        <v>19</v>
      </c>
      <c r="Q75" s="77">
        <v>12</v>
      </c>
      <c r="R75" s="77">
        <v>5</v>
      </c>
      <c r="S75" s="77">
        <v>4</v>
      </c>
      <c r="T75" s="77">
        <v>2</v>
      </c>
      <c r="U75" s="77">
        <v>0</v>
      </c>
      <c r="V75" s="77">
        <v>28</v>
      </c>
      <c r="W75" s="77">
        <v>2101</v>
      </c>
    </row>
    <row r="76" spans="1:23" ht="11.25">
      <c r="A76" s="81"/>
      <c r="B76" s="88"/>
      <c r="C76" s="76" t="s">
        <v>43</v>
      </c>
      <c r="D76" s="93">
        <v>54</v>
      </c>
      <c r="E76" s="77">
        <v>374</v>
      </c>
      <c r="F76" s="77">
        <v>142</v>
      </c>
      <c r="G76" s="77">
        <v>106</v>
      </c>
      <c r="H76" s="77">
        <v>70</v>
      </c>
      <c r="I76" s="77">
        <v>73</v>
      </c>
      <c r="J76" s="77">
        <v>74</v>
      </c>
      <c r="K76" s="77">
        <v>79</v>
      </c>
      <c r="L76" s="77">
        <v>69</v>
      </c>
      <c r="M76" s="77">
        <v>67</v>
      </c>
      <c r="N76" s="77">
        <v>60</v>
      </c>
      <c r="O76" s="77">
        <v>50</v>
      </c>
      <c r="P76" s="77">
        <v>23</v>
      </c>
      <c r="Q76" s="77">
        <v>12</v>
      </c>
      <c r="R76" s="77">
        <v>10</v>
      </c>
      <c r="S76" s="77">
        <v>0</v>
      </c>
      <c r="T76" s="77">
        <v>0</v>
      </c>
      <c r="U76" s="77">
        <v>1</v>
      </c>
      <c r="V76" s="77">
        <v>0</v>
      </c>
      <c r="W76" s="77">
        <v>1264</v>
      </c>
    </row>
    <row r="77" spans="1:23" ht="11.25">
      <c r="A77" s="81"/>
      <c r="B77" s="88"/>
      <c r="C77" s="76" t="s">
        <v>44</v>
      </c>
      <c r="D77" s="93">
        <v>2573</v>
      </c>
      <c r="E77" s="77">
        <v>2277</v>
      </c>
      <c r="F77" s="77">
        <v>2965</v>
      </c>
      <c r="G77" s="77">
        <v>2549</v>
      </c>
      <c r="H77" s="77">
        <v>2275</v>
      </c>
      <c r="I77" s="77">
        <v>3167</v>
      </c>
      <c r="J77" s="77">
        <v>3884</v>
      </c>
      <c r="K77" s="77">
        <v>4218</v>
      </c>
      <c r="L77" s="77">
        <v>4610</v>
      </c>
      <c r="M77" s="77">
        <v>4594</v>
      </c>
      <c r="N77" s="77">
        <v>4273</v>
      </c>
      <c r="O77" s="77">
        <v>3150</v>
      </c>
      <c r="P77" s="77">
        <v>1943</v>
      </c>
      <c r="Q77" s="77">
        <v>1178</v>
      </c>
      <c r="R77" s="77">
        <v>831</v>
      </c>
      <c r="S77" s="77">
        <v>445</v>
      </c>
      <c r="T77" s="77">
        <v>148</v>
      </c>
      <c r="U77" s="77">
        <v>53</v>
      </c>
      <c r="V77" s="77">
        <v>0</v>
      </c>
      <c r="W77" s="77">
        <v>45133</v>
      </c>
    </row>
    <row r="78" spans="1:23" ht="11.25">
      <c r="A78" s="81"/>
      <c r="B78" s="88"/>
      <c r="C78" s="76" t="s">
        <v>45</v>
      </c>
      <c r="D78" s="93">
        <v>5482</v>
      </c>
      <c r="E78" s="77">
        <v>12322</v>
      </c>
      <c r="F78" s="77">
        <v>13485</v>
      </c>
      <c r="G78" s="77">
        <v>14415</v>
      </c>
      <c r="H78" s="77">
        <v>12950</v>
      </c>
      <c r="I78" s="77">
        <v>15663</v>
      </c>
      <c r="J78" s="77">
        <v>17440</v>
      </c>
      <c r="K78" s="77">
        <v>17468</v>
      </c>
      <c r="L78" s="77">
        <v>20314</v>
      </c>
      <c r="M78" s="77">
        <v>24816</v>
      </c>
      <c r="N78" s="77">
        <v>23431</v>
      </c>
      <c r="O78" s="77">
        <v>20209</v>
      </c>
      <c r="P78" s="77">
        <v>14204</v>
      </c>
      <c r="Q78" s="77">
        <v>9143</v>
      </c>
      <c r="R78" s="77">
        <v>6949</v>
      </c>
      <c r="S78" s="77">
        <v>3699</v>
      </c>
      <c r="T78" s="77">
        <v>1913</v>
      </c>
      <c r="U78" s="77">
        <v>1093</v>
      </c>
      <c r="V78" s="77">
        <v>0</v>
      </c>
      <c r="W78" s="77">
        <v>234996</v>
      </c>
    </row>
    <row r="79" spans="1:23" ht="11.25">
      <c r="A79" s="81"/>
      <c r="B79" s="88"/>
      <c r="C79" s="76" t="s">
        <v>46</v>
      </c>
      <c r="D79" s="93">
        <v>16297</v>
      </c>
      <c r="E79" s="77">
        <v>25797</v>
      </c>
      <c r="F79" s="77">
        <v>8486</v>
      </c>
      <c r="G79" s="77">
        <v>4086</v>
      </c>
      <c r="H79" s="77">
        <v>3449</v>
      </c>
      <c r="I79" s="77">
        <v>4175</v>
      </c>
      <c r="J79" s="77">
        <v>5334</v>
      </c>
      <c r="K79" s="77">
        <v>6053</v>
      </c>
      <c r="L79" s="77">
        <v>6408</v>
      </c>
      <c r="M79" s="77">
        <v>5976</v>
      </c>
      <c r="N79" s="77">
        <v>5435</v>
      </c>
      <c r="O79" s="77">
        <v>4507</v>
      </c>
      <c r="P79" s="77">
        <v>2895</v>
      </c>
      <c r="Q79" s="77">
        <v>1970</v>
      </c>
      <c r="R79" s="77">
        <v>1511</v>
      </c>
      <c r="S79" s="77">
        <v>979</v>
      </c>
      <c r="T79" s="77">
        <v>459</v>
      </c>
      <c r="U79" s="77">
        <v>324</v>
      </c>
      <c r="V79" s="77">
        <v>0</v>
      </c>
      <c r="W79" s="77">
        <v>104141</v>
      </c>
    </row>
    <row r="80" spans="1:23" ht="11.25">
      <c r="A80" s="81"/>
      <c r="B80" s="88"/>
      <c r="C80" s="76" t="s">
        <v>47</v>
      </c>
      <c r="D80" s="93">
        <v>942</v>
      </c>
      <c r="E80" s="77">
        <v>1121</v>
      </c>
      <c r="F80" s="77">
        <v>2545</v>
      </c>
      <c r="G80" s="77">
        <v>3693</v>
      </c>
      <c r="H80" s="77">
        <v>3270</v>
      </c>
      <c r="I80" s="77">
        <v>4078</v>
      </c>
      <c r="J80" s="77">
        <v>4595</v>
      </c>
      <c r="K80" s="77">
        <v>4428</v>
      </c>
      <c r="L80" s="77">
        <v>4190</v>
      </c>
      <c r="M80" s="77">
        <v>4255</v>
      </c>
      <c r="N80" s="77">
        <v>3218</v>
      </c>
      <c r="O80" s="77">
        <v>2759</v>
      </c>
      <c r="P80" s="77">
        <v>1769</v>
      </c>
      <c r="Q80" s="77">
        <v>816</v>
      </c>
      <c r="R80" s="77">
        <v>570</v>
      </c>
      <c r="S80" s="77">
        <v>352</v>
      </c>
      <c r="T80" s="77">
        <v>107</v>
      </c>
      <c r="U80" s="77">
        <v>50</v>
      </c>
      <c r="V80" s="77">
        <v>0</v>
      </c>
      <c r="W80" s="77">
        <v>42758</v>
      </c>
    </row>
    <row r="81" spans="1:23" ht="11.25">
      <c r="A81" s="81"/>
      <c r="B81" s="88"/>
      <c r="C81" s="76" t="s">
        <v>48</v>
      </c>
      <c r="D81" s="93">
        <v>28508</v>
      </c>
      <c r="E81" s="77">
        <v>15153</v>
      </c>
      <c r="F81" s="77">
        <v>9986</v>
      </c>
      <c r="G81" s="77">
        <v>8554</v>
      </c>
      <c r="H81" s="77">
        <v>7621</v>
      </c>
      <c r="I81" s="77">
        <v>11502</v>
      </c>
      <c r="J81" s="77">
        <v>15395</v>
      </c>
      <c r="K81" s="77">
        <v>18181</v>
      </c>
      <c r="L81" s="77">
        <v>22397</v>
      </c>
      <c r="M81" s="77">
        <v>25060</v>
      </c>
      <c r="N81" s="77">
        <v>25373</v>
      </c>
      <c r="O81" s="77">
        <v>23141</v>
      </c>
      <c r="P81" s="77">
        <v>16440</v>
      </c>
      <c r="Q81" s="77">
        <v>10574</v>
      </c>
      <c r="R81" s="77">
        <v>8276</v>
      </c>
      <c r="S81" s="77">
        <v>4846</v>
      </c>
      <c r="T81" s="77">
        <v>2546</v>
      </c>
      <c r="U81" s="77">
        <v>1906</v>
      </c>
      <c r="V81" s="77">
        <v>0</v>
      </c>
      <c r="W81" s="77">
        <v>255459</v>
      </c>
    </row>
    <row r="82" spans="1:23" ht="11.25">
      <c r="A82" s="81"/>
      <c r="B82" s="88"/>
      <c r="C82" s="76" t="s">
        <v>49</v>
      </c>
      <c r="D82" s="93">
        <v>686</v>
      </c>
      <c r="E82" s="77">
        <v>285</v>
      </c>
      <c r="F82" s="77">
        <v>748</v>
      </c>
      <c r="G82" s="77">
        <v>2497</v>
      </c>
      <c r="H82" s="77">
        <v>4697</v>
      </c>
      <c r="I82" s="77">
        <v>7127</v>
      </c>
      <c r="J82" s="77">
        <v>8352</v>
      </c>
      <c r="K82" s="77">
        <v>8770</v>
      </c>
      <c r="L82" s="77">
        <v>9620</v>
      </c>
      <c r="M82" s="77">
        <v>9374</v>
      </c>
      <c r="N82" s="77">
        <v>8714</v>
      </c>
      <c r="O82" s="77">
        <v>7009</v>
      </c>
      <c r="P82" s="77">
        <v>4334</v>
      </c>
      <c r="Q82" s="77">
        <v>2585</v>
      </c>
      <c r="R82" s="77">
        <v>1710</v>
      </c>
      <c r="S82" s="77">
        <v>752</v>
      </c>
      <c r="T82" s="77">
        <v>341</v>
      </c>
      <c r="U82" s="77">
        <v>245</v>
      </c>
      <c r="V82" s="77">
        <v>0</v>
      </c>
      <c r="W82" s="77">
        <v>77846</v>
      </c>
    </row>
    <row r="83" spans="1:23" ht="11.25">
      <c r="A83" s="81"/>
      <c r="B83" s="88"/>
      <c r="C83" s="76" t="s">
        <v>50</v>
      </c>
      <c r="D83" s="93">
        <v>1470</v>
      </c>
      <c r="E83" s="77">
        <v>687</v>
      </c>
      <c r="F83" s="77">
        <v>264</v>
      </c>
      <c r="G83" s="77">
        <v>196</v>
      </c>
      <c r="H83" s="77">
        <v>303</v>
      </c>
      <c r="I83" s="77">
        <v>907</v>
      </c>
      <c r="J83" s="77">
        <v>992</v>
      </c>
      <c r="K83" s="77">
        <v>867</v>
      </c>
      <c r="L83" s="77">
        <v>1485</v>
      </c>
      <c r="M83" s="77">
        <v>1552</v>
      </c>
      <c r="N83" s="77">
        <v>1305</v>
      </c>
      <c r="O83" s="77">
        <v>1156</v>
      </c>
      <c r="P83" s="77">
        <v>906</v>
      </c>
      <c r="Q83" s="77">
        <v>1178</v>
      </c>
      <c r="R83" s="77">
        <v>758</v>
      </c>
      <c r="S83" s="77">
        <v>196</v>
      </c>
      <c r="T83" s="77">
        <v>184</v>
      </c>
      <c r="U83" s="77">
        <v>80</v>
      </c>
      <c r="V83" s="77">
        <v>0</v>
      </c>
      <c r="W83" s="77">
        <v>14486</v>
      </c>
    </row>
    <row r="84" spans="1:23" ht="11.25">
      <c r="A84" s="81"/>
      <c r="B84" s="88"/>
      <c r="C84" s="76" t="s">
        <v>51</v>
      </c>
      <c r="D84" s="93">
        <v>1260</v>
      </c>
      <c r="E84" s="77">
        <v>54</v>
      </c>
      <c r="F84" s="77">
        <v>77</v>
      </c>
      <c r="G84" s="77">
        <v>2458</v>
      </c>
      <c r="H84" s="77">
        <v>8166</v>
      </c>
      <c r="I84" s="77">
        <v>22951</v>
      </c>
      <c r="J84" s="77">
        <v>27221</v>
      </c>
      <c r="K84" s="77">
        <v>16057</v>
      </c>
      <c r="L84" s="77">
        <v>6930</v>
      </c>
      <c r="M84" s="77">
        <v>2873</v>
      </c>
      <c r="N84" s="77">
        <v>1644</v>
      </c>
      <c r="O84" s="77">
        <v>1018</v>
      </c>
      <c r="P84" s="77">
        <v>555</v>
      </c>
      <c r="Q84" s="77">
        <v>213</v>
      </c>
      <c r="R84" s="77">
        <v>115</v>
      </c>
      <c r="S84" s="77">
        <v>39</v>
      </c>
      <c r="T84" s="77">
        <v>13</v>
      </c>
      <c r="U84" s="77">
        <v>10</v>
      </c>
      <c r="V84" s="77">
        <v>0</v>
      </c>
      <c r="W84" s="77">
        <v>91654</v>
      </c>
    </row>
    <row r="85" spans="1:23" ht="11.25">
      <c r="A85" s="81"/>
      <c r="B85" s="88"/>
      <c r="C85" s="76" t="s">
        <v>52</v>
      </c>
      <c r="D85" s="93">
        <v>0</v>
      </c>
      <c r="E85" s="77">
        <v>0</v>
      </c>
      <c r="F85" s="77">
        <v>0</v>
      </c>
      <c r="G85" s="77">
        <v>625</v>
      </c>
      <c r="H85" s="77">
        <v>1934</v>
      </c>
      <c r="I85" s="77">
        <v>5153</v>
      </c>
      <c r="J85" s="77">
        <v>5265</v>
      </c>
      <c r="K85" s="77">
        <v>2376</v>
      </c>
      <c r="L85" s="77">
        <v>474</v>
      </c>
      <c r="M85" s="77">
        <v>31</v>
      </c>
      <c r="N85" s="77">
        <v>2</v>
      </c>
      <c r="O85" s="77">
        <v>1</v>
      </c>
      <c r="P85" s="77">
        <v>0</v>
      </c>
      <c r="Q85" s="77">
        <v>0</v>
      </c>
      <c r="R85" s="77">
        <v>1</v>
      </c>
      <c r="S85" s="77">
        <v>1</v>
      </c>
      <c r="T85" s="77">
        <v>0</v>
      </c>
      <c r="U85" s="77">
        <v>2</v>
      </c>
      <c r="V85" s="77">
        <v>40</v>
      </c>
      <c r="W85" s="77">
        <v>15905</v>
      </c>
    </row>
    <row r="86" spans="1:23" ht="11.25">
      <c r="A86" s="81"/>
      <c r="B86" s="88"/>
      <c r="C86" s="76" t="s">
        <v>53</v>
      </c>
      <c r="D86" s="93">
        <v>1169</v>
      </c>
      <c r="E86" s="77">
        <v>2394</v>
      </c>
      <c r="F86" s="77">
        <v>3752</v>
      </c>
      <c r="G86" s="77">
        <v>2264</v>
      </c>
      <c r="H86" s="77">
        <v>1868</v>
      </c>
      <c r="I86" s="77">
        <v>2612</v>
      </c>
      <c r="J86" s="77">
        <v>3054</v>
      </c>
      <c r="K86" s="77">
        <v>2995</v>
      </c>
      <c r="L86" s="77">
        <v>3135</v>
      </c>
      <c r="M86" s="77">
        <v>3136</v>
      </c>
      <c r="N86" s="77">
        <v>3185</v>
      </c>
      <c r="O86" s="77">
        <v>2947</v>
      </c>
      <c r="P86" s="77">
        <v>1989</v>
      </c>
      <c r="Q86" s="77">
        <v>1224</v>
      </c>
      <c r="R86" s="77">
        <v>967</v>
      </c>
      <c r="S86" s="77">
        <v>585</v>
      </c>
      <c r="T86" s="77">
        <v>251</v>
      </c>
      <c r="U86" s="77">
        <v>104</v>
      </c>
      <c r="V86" s="77">
        <v>0</v>
      </c>
      <c r="W86" s="77">
        <v>37631</v>
      </c>
    </row>
    <row r="87" spans="1:23" ht="11.25">
      <c r="A87" s="81"/>
      <c r="B87" s="69"/>
      <c r="C87" s="84" t="s">
        <v>17</v>
      </c>
      <c r="D87" s="94">
        <v>298464</v>
      </c>
      <c r="E87" s="85">
        <v>174681</v>
      </c>
      <c r="F87" s="85">
        <v>177687</v>
      </c>
      <c r="G87" s="85">
        <v>201753</v>
      </c>
      <c r="H87" s="85">
        <v>198739</v>
      </c>
      <c r="I87" s="85">
        <v>312065</v>
      </c>
      <c r="J87" s="85">
        <v>387199</v>
      </c>
      <c r="K87" s="85">
        <v>389163</v>
      </c>
      <c r="L87" s="85">
        <v>390544</v>
      </c>
      <c r="M87" s="85">
        <v>382927</v>
      </c>
      <c r="N87" s="85">
        <v>371721</v>
      </c>
      <c r="O87" s="85">
        <v>322646</v>
      </c>
      <c r="P87" s="85">
        <v>209312</v>
      </c>
      <c r="Q87" s="85">
        <v>132636</v>
      </c>
      <c r="R87" s="85">
        <v>92869</v>
      </c>
      <c r="S87" s="85">
        <v>56970</v>
      </c>
      <c r="T87" s="85">
        <v>31595</v>
      </c>
      <c r="U87" s="85">
        <v>19409</v>
      </c>
      <c r="V87" s="85">
        <v>5018</v>
      </c>
      <c r="W87" s="85">
        <v>4155398</v>
      </c>
    </row>
    <row r="88" spans="1:23" ht="11.25">
      <c r="A88" s="81"/>
      <c r="B88" s="75" t="s">
        <v>31</v>
      </c>
      <c r="C88" s="76" t="s">
        <v>54</v>
      </c>
      <c r="D88" s="93">
        <v>111</v>
      </c>
      <c r="E88" s="77">
        <v>38</v>
      </c>
      <c r="F88" s="77">
        <v>67</v>
      </c>
      <c r="G88" s="77">
        <v>74</v>
      </c>
      <c r="H88" s="77">
        <v>127</v>
      </c>
      <c r="I88" s="77">
        <v>215</v>
      </c>
      <c r="J88" s="77">
        <v>381</v>
      </c>
      <c r="K88" s="77">
        <v>601</v>
      </c>
      <c r="L88" s="77">
        <v>694</v>
      </c>
      <c r="M88" s="77">
        <v>707</v>
      </c>
      <c r="N88" s="77">
        <v>708</v>
      </c>
      <c r="O88" s="77">
        <v>553</v>
      </c>
      <c r="P88" s="77">
        <v>302</v>
      </c>
      <c r="Q88" s="77">
        <v>136</v>
      </c>
      <c r="R88" s="77">
        <v>115</v>
      </c>
      <c r="S88" s="77">
        <v>62</v>
      </c>
      <c r="T88" s="77">
        <v>24</v>
      </c>
      <c r="U88" s="77">
        <v>12</v>
      </c>
      <c r="V88" s="77">
        <v>0</v>
      </c>
      <c r="W88" s="77">
        <v>4927</v>
      </c>
    </row>
    <row r="89" spans="1:23" ht="11.25">
      <c r="A89" s="81"/>
      <c r="B89" s="88"/>
      <c r="C89" s="76" t="s">
        <v>45</v>
      </c>
      <c r="D89" s="93">
        <v>289</v>
      </c>
      <c r="E89" s="77">
        <v>216</v>
      </c>
      <c r="F89" s="77">
        <v>283</v>
      </c>
      <c r="G89" s="77">
        <v>444</v>
      </c>
      <c r="H89" s="77">
        <v>376</v>
      </c>
      <c r="I89" s="77">
        <v>500</v>
      </c>
      <c r="J89" s="77">
        <v>748</v>
      </c>
      <c r="K89" s="77">
        <v>716</v>
      </c>
      <c r="L89" s="77">
        <v>725</v>
      </c>
      <c r="M89" s="77">
        <v>776</v>
      </c>
      <c r="N89" s="77">
        <v>838</v>
      </c>
      <c r="O89" s="77">
        <v>786</v>
      </c>
      <c r="P89" s="77">
        <v>779</v>
      </c>
      <c r="Q89" s="77">
        <v>607</v>
      </c>
      <c r="R89" s="77">
        <v>594</v>
      </c>
      <c r="S89" s="77">
        <v>538</v>
      </c>
      <c r="T89" s="77">
        <v>329</v>
      </c>
      <c r="U89" s="77">
        <v>207</v>
      </c>
      <c r="V89" s="77">
        <v>0</v>
      </c>
      <c r="W89" s="77">
        <v>9751</v>
      </c>
    </row>
    <row r="90" spans="1:23" ht="11.25">
      <c r="A90" s="81"/>
      <c r="B90" s="88"/>
      <c r="C90" s="76" t="s">
        <v>46</v>
      </c>
      <c r="D90" s="93">
        <v>2225</v>
      </c>
      <c r="E90" s="77">
        <v>3044</v>
      </c>
      <c r="F90" s="77">
        <v>1046</v>
      </c>
      <c r="G90" s="77">
        <v>740</v>
      </c>
      <c r="H90" s="77">
        <v>626</v>
      </c>
      <c r="I90" s="77">
        <v>612</v>
      </c>
      <c r="J90" s="77">
        <v>683</v>
      </c>
      <c r="K90" s="77">
        <v>604</v>
      </c>
      <c r="L90" s="77">
        <v>492</v>
      </c>
      <c r="M90" s="77">
        <v>340</v>
      </c>
      <c r="N90" s="77">
        <v>252</v>
      </c>
      <c r="O90" s="77">
        <v>188</v>
      </c>
      <c r="P90" s="77">
        <v>116</v>
      </c>
      <c r="Q90" s="77">
        <v>52</v>
      </c>
      <c r="R90" s="77">
        <v>33</v>
      </c>
      <c r="S90" s="77">
        <v>29</v>
      </c>
      <c r="T90" s="77">
        <v>6</v>
      </c>
      <c r="U90" s="77">
        <v>1</v>
      </c>
      <c r="V90" s="77">
        <v>0</v>
      </c>
      <c r="W90" s="77">
        <v>11089</v>
      </c>
    </row>
    <row r="91" spans="1:23" ht="11.25">
      <c r="A91" s="81"/>
      <c r="B91" s="88"/>
      <c r="C91" s="76" t="s">
        <v>55</v>
      </c>
      <c r="D91" s="93">
        <v>70</v>
      </c>
      <c r="E91" s="77">
        <v>74</v>
      </c>
      <c r="F91" s="77">
        <v>82</v>
      </c>
      <c r="G91" s="77">
        <v>189</v>
      </c>
      <c r="H91" s="77">
        <v>215</v>
      </c>
      <c r="I91" s="77">
        <v>222</v>
      </c>
      <c r="J91" s="77">
        <v>291</v>
      </c>
      <c r="K91" s="77">
        <v>376</v>
      </c>
      <c r="L91" s="77">
        <v>449</v>
      </c>
      <c r="M91" s="77">
        <v>375</v>
      </c>
      <c r="N91" s="77">
        <v>346</v>
      </c>
      <c r="O91" s="77">
        <v>266</v>
      </c>
      <c r="P91" s="77">
        <v>205</v>
      </c>
      <c r="Q91" s="77">
        <v>94</v>
      </c>
      <c r="R91" s="77">
        <v>44</v>
      </c>
      <c r="S91" s="77">
        <v>31</v>
      </c>
      <c r="T91" s="77">
        <v>9</v>
      </c>
      <c r="U91" s="77">
        <v>5</v>
      </c>
      <c r="V91" s="77">
        <v>0</v>
      </c>
      <c r="W91" s="77">
        <v>3343</v>
      </c>
    </row>
    <row r="92" spans="1:23" ht="11.25">
      <c r="A92" s="81"/>
      <c r="B92" s="88"/>
      <c r="C92" s="76" t="s">
        <v>56</v>
      </c>
      <c r="D92" s="93">
        <v>598</v>
      </c>
      <c r="E92" s="77">
        <v>378</v>
      </c>
      <c r="F92" s="77">
        <v>246</v>
      </c>
      <c r="G92" s="77">
        <v>240</v>
      </c>
      <c r="H92" s="77">
        <v>178</v>
      </c>
      <c r="I92" s="77">
        <v>145</v>
      </c>
      <c r="J92" s="77">
        <v>183</v>
      </c>
      <c r="K92" s="77">
        <v>272</v>
      </c>
      <c r="L92" s="77">
        <v>273</v>
      </c>
      <c r="M92" s="77">
        <v>281</v>
      </c>
      <c r="N92" s="77">
        <v>209</v>
      </c>
      <c r="O92" s="77">
        <v>180</v>
      </c>
      <c r="P92" s="77">
        <v>131</v>
      </c>
      <c r="Q92" s="77">
        <v>57</v>
      </c>
      <c r="R92" s="77">
        <v>41</v>
      </c>
      <c r="S92" s="77">
        <v>39</v>
      </c>
      <c r="T92" s="77">
        <v>10</v>
      </c>
      <c r="U92" s="77">
        <v>12</v>
      </c>
      <c r="V92" s="77">
        <v>0</v>
      </c>
      <c r="W92" s="77">
        <v>3473</v>
      </c>
    </row>
    <row r="93" spans="1:23" ht="11.25">
      <c r="A93" s="81"/>
      <c r="B93" s="88"/>
      <c r="C93" s="76" t="s">
        <v>57</v>
      </c>
      <c r="D93" s="93">
        <v>1000</v>
      </c>
      <c r="E93" s="77">
        <v>1434</v>
      </c>
      <c r="F93" s="77">
        <v>2313</v>
      </c>
      <c r="G93" s="77">
        <v>2440</v>
      </c>
      <c r="H93" s="77">
        <v>2462</v>
      </c>
      <c r="I93" s="77">
        <v>3037</v>
      </c>
      <c r="J93" s="77">
        <v>3530</v>
      </c>
      <c r="K93" s="77">
        <v>3640</v>
      </c>
      <c r="L93" s="77">
        <v>3651</v>
      </c>
      <c r="M93" s="77">
        <v>3401</v>
      </c>
      <c r="N93" s="77">
        <v>2906</v>
      </c>
      <c r="O93" s="77">
        <v>2510</v>
      </c>
      <c r="P93" s="77">
        <v>1677</v>
      </c>
      <c r="Q93" s="77">
        <v>1042</v>
      </c>
      <c r="R93" s="77">
        <v>680</v>
      </c>
      <c r="S93" s="77">
        <v>409</v>
      </c>
      <c r="T93" s="77">
        <v>168</v>
      </c>
      <c r="U93" s="77">
        <v>108</v>
      </c>
      <c r="V93" s="77">
        <v>0</v>
      </c>
      <c r="W93" s="77">
        <v>36408</v>
      </c>
    </row>
    <row r="94" spans="1:23" ht="11.25">
      <c r="A94" s="81"/>
      <c r="B94" s="88"/>
      <c r="C94" s="76" t="s">
        <v>58</v>
      </c>
      <c r="D94" s="93">
        <v>188</v>
      </c>
      <c r="E94" s="77">
        <v>37</v>
      </c>
      <c r="F94" s="77">
        <v>31</v>
      </c>
      <c r="G94" s="77">
        <v>41</v>
      </c>
      <c r="H94" s="77">
        <v>87</v>
      </c>
      <c r="I94" s="77">
        <v>182</v>
      </c>
      <c r="J94" s="77">
        <v>436</v>
      </c>
      <c r="K94" s="77">
        <v>691</v>
      </c>
      <c r="L94" s="77">
        <v>743</v>
      </c>
      <c r="M94" s="77">
        <v>717</v>
      </c>
      <c r="N94" s="77">
        <v>626</v>
      </c>
      <c r="O94" s="77">
        <v>654</v>
      </c>
      <c r="P94" s="77">
        <v>350</v>
      </c>
      <c r="Q94" s="77">
        <v>255</v>
      </c>
      <c r="R94" s="77">
        <v>191</v>
      </c>
      <c r="S94" s="77">
        <v>80</v>
      </c>
      <c r="T94" s="77">
        <v>58</v>
      </c>
      <c r="U94" s="77">
        <v>20</v>
      </c>
      <c r="V94" s="77">
        <v>0</v>
      </c>
      <c r="W94" s="77">
        <v>5387</v>
      </c>
    </row>
    <row r="95" spans="1:23" ht="11.25">
      <c r="A95" s="81"/>
      <c r="B95" s="88"/>
      <c r="C95" s="76" t="s">
        <v>59</v>
      </c>
      <c r="D95" s="93">
        <v>28</v>
      </c>
      <c r="E95" s="77">
        <v>12</v>
      </c>
      <c r="F95" s="77">
        <v>17</v>
      </c>
      <c r="G95" s="77">
        <v>17</v>
      </c>
      <c r="H95" s="77">
        <v>20</v>
      </c>
      <c r="I95" s="77">
        <v>33</v>
      </c>
      <c r="J95" s="77">
        <v>27</v>
      </c>
      <c r="K95" s="77">
        <v>34</v>
      </c>
      <c r="L95" s="77">
        <v>51</v>
      </c>
      <c r="M95" s="77">
        <v>52</v>
      </c>
      <c r="N95" s="77">
        <v>59</v>
      </c>
      <c r="O95" s="77">
        <v>55</v>
      </c>
      <c r="P95" s="77">
        <v>62</v>
      </c>
      <c r="Q95" s="77">
        <v>52</v>
      </c>
      <c r="R95" s="77">
        <v>41</v>
      </c>
      <c r="S95" s="77">
        <v>14</v>
      </c>
      <c r="T95" s="77">
        <v>3</v>
      </c>
      <c r="U95" s="77">
        <v>4</v>
      </c>
      <c r="V95" s="77">
        <v>0</v>
      </c>
      <c r="W95" s="77">
        <v>581</v>
      </c>
    </row>
    <row r="96" spans="1:23" ht="11.25">
      <c r="A96" s="81"/>
      <c r="B96" s="88"/>
      <c r="C96" s="76" t="s">
        <v>60</v>
      </c>
      <c r="D96" s="93">
        <v>819</v>
      </c>
      <c r="E96" s="77">
        <v>925</v>
      </c>
      <c r="F96" s="77">
        <v>1090</v>
      </c>
      <c r="G96" s="77">
        <v>927</v>
      </c>
      <c r="H96" s="77">
        <v>893</v>
      </c>
      <c r="I96" s="77">
        <v>1399</v>
      </c>
      <c r="J96" s="77">
        <v>1911</v>
      </c>
      <c r="K96" s="77">
        <v>2072</v>
      </c>
      <c r="L96" s="77">
        <v>2102</v>
      </c>
      <c r="M96" s="77">
        <v>1846</v>
      </c>
      <c r="N96" s="77">
        <v>1656</v>
      </c>
      <c r="O96" s="77">
        <v>1240</v>
      </c>
      <c r="P96" s="77">
        <v>756</v>
      </c>
      <c r="Q96" s="77">
        <v>432</v>
      </c>
      <c r="R96" s="77">
        <v>291</v>
      </c>
      <c r="S96" s="77">
        <v>104</v>
      </c>
      <c r="T96" s="77">
        <v>83</v>
      </c>
      <c r="U96" s="77">
        <v>53</v>
      </c>
      <c r="V96" s="77">
        <v>0</v>
      </c>
      <c r="W96" s="77">
        <v>18599</v>
      </c>
    </row>
    <row r="97" spans="1:23" ht="11.25">
      <c r="A97" s="81"/>
      <c r="B97" s="88"/>
      <c r="C97" s="76" t="s">
        <v>61</v>
      </c>
      <c r="D97" s="93">
        <v>27</v>
      </c>
      <c r="E97" s="77">
        <v>10</v>
      </c>
      <c r="F97" s="77">
        <v>14</v>
      </c>
      <c r="G97" s="77">
        <v>97</v>
      </c>
      <c r="H97" s="77">
        <v>137</v>
      </c>
      <c r="I97" s="77">
        <v>220</v>
      </c>
      <c r="J97" s="77">
        <v>271</v>
      </c>
      <c r="K97" s="77">
        <v>261</v>
      </c>
      <c r="L97" s="77">
        <v>268</v>
      </c>
      <c r="M97" s="77">
        <v>273</v>
      </c>
      <c r="N97" s="77">
        <v>207</v>
      </c>
      <c r="O97" s="77">
        <v>178</v>
      </c>
      <c r="P97" s="77">
        <v>79</v>
      </c>
      <c r="Q97" s="77">
        <v>40</v>
      </c>
      <c r="R97" s="77">
        <v>31</v>
      </c>
      <c r="S97" s="77">
        <v>16</v>
      </c>
      <c r="T97" s="77">
        <v>4</v>
      </c>
      <c r="U97" s="77">
        <v>5</v>
      </c>
      <c r="V97" s="77">
        <v>0</v>
      </c>
      <c r="W97" s="77">
        <v>2138</v>
      </c>
    </row>
    <row r="98" spans="1:23" ht="11.25">
      <c r="A98" s="81"/>
      <c r="B98" s="88"/>
      <c r="C98" s="76" t="s">
        <v>62</v>
      </c>
      <c r="D98" s="93">
        <v>189</v>
      </c>
      <c r="E98" s="77">
        <v>110</v>
      </c>
      <c r="F98" s="77">
        <v>46</v>
      </c>
      <c r="G98" s="77">
        <v>49</v>
      </c>
      <c r="H98" s="77">
        <v>121</v>
      </c>
      <c r="I98" s="77">
        <v>190</v>
      </c>
      <c r="J98" s="77">
        <v>309</v>
      </c>
      <c r="K98" s="77">
        <v>352</v>
      </c>
      <c r="L98" s="77">
        <v>369</v>
      </c>
      <c r="M98" s="77">
        <v>362</v>
      </c>
      <c r="N98" s="77">
        <v>318</v>
      </c>
      <c r="O98" s="77">
        <v>255</v>
      </c>
      <c r="P98" s="77">
        <v>156</v>
      </c>
      <c r="Q98" s="77">
        <v>125</v>
      </c>
      <c r="R98" s="77">
        <v>66</v>
      </c>
      <c r="S98" s="77">
        <v>44</v>
      </c>
      <c r="T98" s="77">
        <v>14</v>
      </c>
      <c r="U98" s="77">
        <v>13</v>
      </c>
      <c r="V98" s="77">
        <v>0</v>
      </c>
      <c r="W98" s="77">
        <v>3088</v>
      </c>
    </row>
    <row r="99" spans="1:23" ht="11.25">
      <c r="A99" s="81"/>
      <c r="B99" s="88"/>
      <c r="C99" s="76" t="s">
        <v>63</v>
      </c>
      <c r="D99" s="93">
        <v>6</v>
      </c>
      <c r="E99" s="77">
        <v>3</v>
      </c>
      <c r="F99" s="77">
        <v>10</v>
      </c>
      <c r="G99" s="77">
        <v>116</v>
      </c>
      <c r="H99" s="77">
        <v>212</v>
      </c>
      <c r="I99" s="77">
        <v>269</v>
      </c>
      <c r="J99" s="77">
        <v>287</v>
      </c>
      <c r="K99" s="77">
        <v>489</v>
      </c>
      <c r="L99" s="77">
        <v>594</v>
      </c>
      <c r="M99" s="77">
        <v>697</v>
      </c>
      <c r="N99" s="77">
        <v>553</v>
      </c>
      <c r="O99" s="77">
        <v>426</v>
      </c>
      <c r="P99" s="77">
        <v>247</v>
      </c>
      <c r="Q99" s="77">
        <v>129</v>
      </c>
      <c r="R99" s="77">
        <v>72</v>
      </c>
      <c r="S99" s="77">
        <v>28</v>
      </c>
      <c r="T99" s="77">
        <v>6</v>
      </c>
      <c r="U99" s="77">
        <v>7</v>
      </c>
      <c r="V99" s="77">
        <v>0</v>
      </c>
      <c r="W99" s="77">
        <v>4151</v>
      </c>
    </row>
    <row r="100" spans="1:23" ht="11.25">
      <c r="A100" s="81"/>
      <c r="B100" s="88"/>
      <c r="C100" s="76" t="s">
        <v>64</v>
      </c>
      <c r="D100" s="93">
        <v>44</v>
      </c>
      <c r="E100" s="77">
        <v>40</v>
      </c>
      <c r="F100" s="77">
        <v>98</v>
      </c>
      <c r="G100" s="77">
        <v>337</v>
      </c>
      <c r="H100" s="77">
        <v>586</v>
      </c>
      <c r="I100" s="77">
        <v>1774</v>
      </c>
      <c r="J100" s="77">
        <v>3182</v>
      </c>
      <c r="K100" s="77">
        <v>4347</v>
      </c>
      <c r="L100" s="77">
        <v>4383</v>
      </c>
      <c r="M100" s="77">
        <v>3488</v>
      </c>
      <c r="N100" s="77">
        <v>1900</v>
      </c>
      <c r="O100" s="77">
        <v>933</v>
      </c>
      <c r="P100" s="77">
        <v>497</v>
      </c>
      <c r="Q100" s="77">
        <v>230</v>
      </c>
      <c r="R100" s="77">
        <v>140</v>
      </c>
      <c r="S100" s="77">
        <v>50</v>
      </c>
      <c r="T100" s="77">
        <v>19</v>
      </c>
      <c r="U100" s="77">
        <v>10</v>
      </c>
      <c r="V100" s="77">
        <v>0</v>
      </c>
      <c r="W100" s="77">
        <v>22058</v>
      </c>
    </row>
    <row r="101" spans="1:23" ht="11.25">
      <c r="A101" s="81"/>
      <c r="B101" s="88"/>
      <c r="C101" s="76" t="s">
        <v>65</v>
      </c>
      <c r="D101" s="93">
        <v>8</v>
      </c>
      <c r="E101" s="77">
        <v>11</v>
      </c>
      <c r="F101" s="77">
        <v>11</v>
      </c>
      <c r="G101" s="77">
        <v>175</v>
      </c>
      <c r="H101" s="77">
        <v>569</v>
      </c>
      <c r="I101" s="77">
        <v>1531</v>
      </c>
      <c r="J101" s="77">
        <v>2180</v>
      </c>
      <c r="K101" s="77">
        <v>2182</v>
      </c>
      <c r="L101" s="77">
        <v>1512</v>
      </c>
      <c r="M101" s="77">
        <v>867</v>
      </c>
      <c r="N101" s="77">
        <v>632</v>
      </c>
      <c r="O101" s="77">
        <v>339</v>
      </c>
      <c r="P101" s="77">
        <v>179</v>
      </c>
      <c r="Q101" s="77">
        <v>97</v>
      </c>
      <c r="R101" s="77">
        <v>40</v>
      </c>
      <c r="S101" s="77">
        <v>15</v>
      </c>
      <c r="T101" s="77">
        <v>1</v>
      </c>
      <c r="U101" s="77">
        <v>1</v>
      </c>
      <c r="V101" s="77">
        <v>0</v>
      </c>
      <c r="W101" s="77">
        <v>10350</v>
      </c>
    </row>
    <row r="102" spans="1:23" ht="11.25">
      <c r="A102" s="81"/>
      <c r="B102" s="88"/>
      <c r="C102" s="76" t="s">
        <v>66</v>
      </c>
      <c r="D102" s="93">
        <v>0</v>
      </c>
      <c r="E102" s="77">
        <v>0</v>
      </c>
      <c r="F102" s="77">
        <v>0</v>
      </c>
      <c r="G102" s="77">
        <v>868</v>
      </c>
      <c r="H102" s="77">
        <v>2833</v>
      </c>
      <c r="I102" s="77">
        <v>8298</v>
      </c>
      <c r="J102" s="77">
        <v>10714</v>
      </c>
      <c r="K102" s="77">
        <v>6389</v>
      </c>
      <c r="L102" s="77">
        <v>1686</v>
      </c>
      <c r="M102" s="77">
        <v>89</v>
      </c>
      <c r="N102" s="77">
        <v>8</v>
      </c>
      <c r="O102" s="77">
        <v>2</v>
      </c>
      <c r="P102" s="77">
        <v>7</v>
      </c>
      <c r="Q102" s="77">
        <v>0</v>
      </c>
      <c r="R102" s="77">
        <v>0</v>
      </c>
      <c r="S102" s="77">
        <v>0</v>
      </c>
      <c r="T102" s="77">
        <v>0</v>
      </c>
      <c r="U102" s="77">
        <v>0</v>
      </c>
      <c r="V102" s="77">
        <v>98</v>
      </c>
      <c r="W102" s="77">
        <v>30992</v>
      </c>
    </row>
    <row r="103" spans="1:23" ht="11.25">
      <c r="A103" s="81"/>
      <c r="B103" s="88"/>
      <c r="C103" s="76" t="s">
        <v>67</v>
      </c>
      <c r="D103" s="93">
        <v>404</v>
      </c>
      <c r="E103" s="77">
        <v>358</v>
      </c>
      <c r="F103" s="77">
        <v>591</v>
      </c>
      <c r="G103" s="77">
        <v>632</v>
      </c>
      <c r="H103" s="77">
        <v>639</v>
      </c>
      <c r="I103" s="77">
        <v>707</v>
      </c>
      <c r="J103" s="77">
        <v>843</v>
      </c>
      <c r="K103" s="77">
        <v>1066</v>
      </c>
      <c r="L103" s="77">
        <v>1262</v>
      </c>
      <c r="M103" s="77">
        <v>1386</v>
      </c>
      <c r="N103" s="77">
        <v>1431</v>
      </c>
      <c r="O103" s="77">
        <v>1201</v>
      </c>
      <c r="P103" s="77">
        <v>830</v>
      </c>
      <c r="Q103" s="77">
        <v>657</v>
      </c>
      <c r="R103" s="77">
        <v>408</v>
      </c>
      <c r="S103" s="77">
        <v>257</v>
      </c>
      <c r="T103" s="77">
        <v>151</v>
      </c>
      <c r="U103" s="77">
        <v>106</v>
      </c>
      <c r="V103" s="77">
        <v>0</v>
      </c>
      <c r="W103" s="77">
        <v>12929</v>
      </c>
    </row>
    <row r="104" spans="1:23" ht="11.25">
      <c r="A104" s="81"/>
      <c r="B104" s="69"/>
      <c r="C104" s="84" t="s">
        <v>17</v>
      </c>
      <c r="D104" s="94">
        <v>6006</v>
      </c>
      <c r="E104" s="85">
        <v>6690</v>
      </c>
      <c r="F104" s="85">
        <v>5945</v>
      </c>
      <c r="G104" s="85">
        <v>7386</v>
      </c>
      <c r="H104" s="85">
        <v>10081</v>
      </c>
      <c r="I104" s="85">
        <v>19334</v>
      </c>
      <c r="J104" s="85">
        <v>25976</v>
      </c>
      <c r="K104" s="85">
        <v>24092</v>
      </c>
      <c r="L104" s="85">
        <v>19254</v>
      </c>
      <c r="M104" s="85">
        <v>15657</v>
      </c>
      <c r="N104" s="85">
        <v>12649</v>
      </c>
      <c r="O104" s="85">
        <v>9766</v>
      </c>
      <c r="P104" s="85">
        <v>6373</v>
      </c>
      <c r="Q104" s="85">
        <v>4005</v>
      </c>
      <c r="R104" s="85">
        <v>2787</v>
      </c>
      <c r="S104" s="85">
        <v>1716</v>
      </c>
      <c r="T104" s="85">
        <v>885</v>
      </c>
      <c r="U104" s="85">
        <v>564</v>
      </c>
      <c r="V104" s="85">
        <v>98</v>
      </c>
      <c r="W104" s="85">
        <v>179264</v>
      </c>
    </row>
    <row r="105" spans="1:23" ht="11.25">
      <c r="A105" s="81"/>
      <c r="B105" s="75" t="s">
        <v>32</v>
      </c>
      <c r="C105" s="89" t="s">
        <v>124</v>
      </c>
      <c r="D105" s="93">
        <v>832</v>
      </c>
      <c r="E105" s="77">
        <v>549</v>
      </c>
      <c r="F105" s="77">
        <v>519</v>
      </c>
      <c r="G105" s="77">
        <v>527</v>
      </c>
      <c r="H105" s="77">
        <v>743</v>
      </c>
      <c r="I105" s="77">
        <v>1415</v>
      </c>
      <c r="J105" s="77">
        <v>1641</v>
      </c>
      <c r="K105" s="77">
        <v>1383</v>
      </c>
      <c r="L105" s="77">
        <v>1206</v>
      </c>
      <c r="M105" s="77">
        <v>1069</v>
      </c>
      <c r="N105" s="77">
        <v>937</v>
      </c>
      <c r="O105" s="77">
        <v>736</v>
      </c>
      <c r="P105" s="77">
        <v>536</v>
      </c>
      <c r="Q105" s="77">
        <v>317</v>
      </c>
      <c r="R105" s="77">
        <v>191</v>
      </c>
      <c r="S105" s="77">
        <v>134</v>
      </c>
      <c r="T105" s="77">
        <v>59</v>
      </c>
      <c r="U105" s="77">
        <v>41</v>
      </c>
      <c r="V105" s="77">
        <v>0</v>
      </c>
      <c r="W105" s="77">
        <v>12835</v>
      </c>
    </row>
    <row r="106" spans="1:23" ht="11.25">
      <c r="A106" s="81"/>
      <c r="B106" s="88"/>
      <c r="C106" s="92" t="s">
        <v>68</v>
      </c>
      <c r="D106" s="93">
        <v>51764</v>
      </c>
      <c r="E106" s="77">
        <v>11460</v>
      </c>
      <c r="F106" s="77">
        <v>8409</v>
      </c>
      <c r="G106" s="77">
        <v>13389</v>
      </c>
      <c r="H106" s="77">
        <v>24702</v>
      </c>
      <c r="I106" s="77">
        <v>58938</v>
      </c>
      <c r="J106" s="77">
        <v>74519</v>
      </c>
      <c r="K106" s="77">
        <v>55280</v>
      </c>
      <c r="L106" s="77">
        <v>35214</v>
      </c>
      <c r="M106" s="77">
        <v>26603</v>
      </c>
      <c r="N106" s="77">
        <v>22464</v>
      </c>
      <c r="O106" s="77">
        <v>19337</v>
      </c>
      <c r="P106" s="77">
        <v>13798</v>
      </c>
      <c r="Q106" s="77">
        <v>9906</v>
      </c>
      <c r="R106" s="77">
        <v>8610</v>
      </c>
      <c r="S106" s="77">
        <v>5762</v>
      </c>
      <c r="T106" s="77">
        <v>4977</v>
      </c>
      <c r="U106" s="77">
        <v>4189</v>
      </c>
      <c r="V106" s="77">
        <v>0</v>
      </c>
      <c r="W106" s="77">
        <v>449321</v>
      </c>
    </row>
    <row r="107" spans="1:23" ht="11.25">
      <c r="A107" s="81"/>
      <c r="B107" s="88"/>
      <c r="C107" s="92" t="s">
        <v>69</v>
      </c>
      <c r="D107" s="93">
        <v>5778</v>
      </c>
      <c r="E107" s="77">
        <v>5833</v>
      </c>
      <c r="F107" s="77">
        <v>5613</v>
      </c>
      <c r="G107" s="77">
        <v>7434</v>
      </c>
      <c r="H107" s="77">
        <v>11473</v>
      </c>
      <c r="I107" s="77">
        <v>21872</v>
      </c>
      <c r="J107" s="77">
        <v>28126</v>
      </c>
      <c r="K107" s="77">
        <v>24803</v>
      </c>
      <c r="L107" s="77">
        <v>20232</v>
      </c>
      <c r="M107" s="77">
        <v>16896</v>
      </c>
      <c r="N107" s="77">
        <v>14384</v>
      </c>
      <c r="O107" s="77">
        <v>11520</v>
      </c>
      <c r="P107" s="77">
        <v>7457</v>
      </c>
      <c r="Q107" s="77">
        <v>4709</v>
      </c>
      <c r="R107" s="77">
        <v>3241</v>
      </c>
      <c r="S107" s="77">
        <v>1889</v>
      </c>
      <c r="T107" s="77">
        <v>1036</v>
      </c>
      <c r="U107" s="77">
        <v>649</v>
      </c>
      <c r="V107" s="77">
        <v>0</v>
      </c>
      <c r="W107" s="77">
        <v>192945</v>
      </c>
    </row>
    <row r="108" spans="1:23" ht="11.25">
      <c r="A108" s="81"/>
      <c r="B108" s="88"/>
      <c r="C108" s="92" t="s">
        <v>70</v>
      </c>
      <c r="D108" s="93">
        <v>4389</v>
      </c>
      <c r="E108" s="77">
        <v>5687</v>
      </c>
      <c r="F108" s="77">
        <v>4047</v>
      </c>
      <c r="G108" s="77">
        <v>1729</v>
      </c>
      <c r="H108" s="77">
        <v>1240</v>
      </c>
      <c r="I108" s="77">
        <v>1657</v>
      </c>
      <c r="J108" s="77">
        <v>1927</v>
      </c>
      <c r="K108" s="77">
        <v>2015</v>
      </c>
      <c r="L108" s="77">
        <v>1991</v>
      </c>
      <c r="M108" s="77">
        <v>1870</v>
      </c>
      <c r="N108" s="77">
        <v>1912</v>
      </c>
      <c r="O108" s="77">
        <v>1901</v>
      </c>
      <c r="P108" s="77">
        <v>1293</v>
      </c>
      <c r="Q108" s="77">
        <v>1058</v>
      </c>
      <c r="R108" s="77">
        <v>837</v>
      </c>
      <c r="S108" s="77">
        <v>593</v>
      </c>
      <c r="T108" s="77">
        <v>341</v>
      </c>
      <c r="U108" s="77">
        <v>302</v>
      </c>
      <c r="V108" s="77">
        <v>0</v>
      </c>
      <c r="W108" s="77">
        <v>34789</v>
      </c>
    </row>
    <row r="109" spans="1:23" ht="11.25">
      <c r="A109" s="81"/>
      <c r="B109" s="88"/>
      <c r="C109" s="92" t="s">
        <v>71</v>
      </c>
      <c r="D109" s="93">
        <v>0</v>
      </c>
      <c r="E109" s="77">
        <v>2733</v>
      </c>
      <c r="F109" s="77">
        <v>4333</v>
      </c>
      <c r="G109" s="77">
        <v>5409</v>
      </c>
      <c r="H109" s="77">
        <v>5106</v>
      </c>
      <c r="I109" s="77">
        <v>6251</v>
      </c>
      <c r="J109" s="77">
        <v>6615</v>
      </c>
      <c r="K109" s="77">
        <v>5731</v>
      </c>
      <c r="L109" s="77">
        <v>7131</v>
      </c>
      <c r="M109" s="77">
        <v>9306</v>
      </c>
      <c r="N109" s="77">
        <v>8356</v>
      </c>
      <c r="O109" s="77">
        <v>7703</v>
      </c>
      <c r="P109" s="77">
        <v>4562</v>
      </c>
      <c r="Q109" s="77">
        <v>2560</v>
      </c>
      <c r="R109" s="77">
        <v>1652</v>
      </c>
      <c r="S109" s="77">
        <v>873</v>
      </c>
      <c r="T109" s="77">
        <v>414</v>
      </c>
      <c r="U109" s="77">
        <v>237</v>
      </c>
      <c r="V109" s="77">
        <v>394</v>
      </c>
      <c r="W109" s="77">
        <v>79366</v>
      </c>
    </row>
    <row r="110" spans="1:23" ht="11.25">
      <c r="A110" s="81"/>
      <c r="B110" s="88"/>
      <c r="C110" s="76" t="s">
        <v>72</v>
      </c>
      <c r="D110" s="93">
        <v>0</v>
      </c>
      <c r="E110" s="77">
        <v>17</v>
      </c>
      <c r="F110" s="77">
        <v>6</v>
      </c>
      <c r="G110" s="77">
        <v>6</v>
      </c>
      <c r="H110" s="77">
        <v>12</v>
      </c>
      <c r="I110" s="77">
        <v>8</v>
      </c>
      <c r="J110" s="77">
        <v>14</v>
      </c>
      <c r="K110" s="77">
        <v>19</v>
      </c>
      <c r="L110" s="77">
        <v>16</v>
      </c>
      <c r="M110" s="77">
        <v>28</v>
      </c>
      <c r="N110" s="77">
        <v>41</v>
      </c>
      <c r="O110" s="77">
        <v>50</v>
      </c>
      <c r="P110" s="77">
        <v>66</v>
      </c>
      <c r="Q110" s="77">
        <v>71</v>
      </c>
      <c r="R110" s="77">
        <v>66</v>
      </c>
      <c r="S110" s="77">
        <v>67</v>
      </c>
      <c r="T110" s="77">
        <v>53</v>
      </c>
      <c r="U110" s="77">
        <v>46</v>
      </c>
      <c r="V110" s="77">
        <v>18</v>
      </c>
      <c r="W110" s="77">
        <v>604</v>
      </c>
    </row>
    <row r="111" spans="1:23" ht="11.25">
      <c r="A111" s="81"/>
      <c r="B111" s="88"/>
      <c r="C111" s="76" t="s">
        <v>73</v>
      </c>
      <c r="D111" s="93">
        <v>626</v>
      </c>
      <c r="E111" s="77">
        <v>309</v>
      </c>
      <c r="F111" s="77">
        <v>241</v>
      </c>
      <c r="G111" s="77">
        <v>312</v>
      </c>
      <c r="H111" s="77">
        <v>218</v>
      </c>
      <c r="I111" s="77">
        <v>381</v>
      </c>
      <c r="J111" s="77">
        <v>455</v>
      </c>
      <c r="K111" s="77">
        <v>526</v>
      </c>
      <c r="L111" s="77">
        <v>595</v>
      </c>
      <c r="M111" s="77">
        <v>852</v>
      </c>
      <c r="N111" s="77">
        <v>873</v>
      </c>
      <c r="O111" s="77">
        <v>490</v>
      </c>
      <c r="P111" s="77">
        <v>381</v>
      </c>
      <c r="Q111" s="77">
        <v>304</v>
      </c>
      <c r="R111" s="77">
        <v>375</v>
      </c>
      <c r="S111" s="77">
        <v>295</v>
      </c>
      <c r="T111" s="77">
        <v>303</v>
      </c>
      <c r="U111" s="77">
        <v>346</v>
      </c>
      <c r="V111" s="77">
        <v>0</v>
      </c>
      <c r="W111" s="77">
        <v>7882</v>
      </c>
    </row>
    <row r="112" spans="1:23" ht="11.25">
      <c r="A112" s="81"/>
      <c r="B112" s="88"/>
      <c r="C112" s="76" t="s">
        <v>74</v>
      </c>
      <c r="D112" s="93">
        <v>12824</v>
      </c>
      <c r="E112" s="77">
        <v>63840</v>
      </c>
      <c r="F112" s="77">
        <v>90802</v>
      </c>
      <c r="G112" s="77">
        <v>54812</v>
      </c>
      <c r="H112" s="77">
        <v>42538</v>
      </c>
      <c r="I112" s="77">
        <v>49082</v>
      </c>
      <c r="J112" s="77">
        <v>53071</v>
      </c>
      <c r="K112" s="77">
        <v>57678</v>
      </c>
      <c r="L112" s="77">
        <v>57136</v>
      </c>
      <c r="M112" s="77">
        <v>50271</v>
      </c>
      <c r="N112" s="77">
        <v>42481</v>
      </c>
      <c r="O112" s="77">
        <v>33958</v>
      </c>
      <c r="P112" s="77">
        <v>20867</v>
      </c>
      <c r="Q112" s="77">
        <v>11407</v>
      </c>
      <c r="R112" s="77">
        <v>8086</v>
      </c>
      <c r="S112" s="77">
        <v>3885</v>
      </c>
      <c r="T112" s="77">
        <v>1768</v>
      </c>
      <c r="U112" s="77">
        <v>786</v>
      </c>
      <c r="V112" s="77">
        <v>0</v>
      </c>
      <c r="W112" s="77">
        <v>655292</v>
      </c>
    </row>
    <row r="113" spans="1:23" ht="11.25">
      <c r="A113" s="81"/>
      <c r="B113" s="88"/>
      <c r="C113" s="76" t="s">
        <v>94</v>
      </c>
      <c r="D113" s="93">
        <v>7</v>
      </c>
      <c r="E113" s="77">
        <v>0</v>
      </c>
      <c r="F113" s="77">
        <v>0</v>
      </c>
      <c r="G113" s="77">
        <v>0</v>
      </c>
      <c r="H113" s="77">
        <v>18</v>
      </c>
      <c r="I113" s="77">
        <v>0</v>
      </c>
      <c r="J113" s="77">
        <v>0</v>
      </c>
      <c r="K113" s="77">
        <v>5</v>
      </c>
      <c r="L113" s="77">
        <v>0</v>
      </c>
      <c r="M113" s="77">
        <v>6</v>
      </c>
      <c r="N113" s="77">
        <v>0</v>
      </c>
      <c r="O113" s="77">
        <v>3</v>
      </c>
      <c r="P113" s="77">
        <v>0</v>
      </c>
      <c r="Q113" s="77">
        <v>4</v>
      </c>
      <c r="R113" s="77">
        <v>0</v>
      </c>
      <c r="S113" s="77">
        <v>7</v>
      </c>
      <c r="T113" s="77">
        <v>0</v>
      </c>
      <c r="U113" s="77">
        <v>81</v>
      </c>
      <c r="V113" s="77">
        <v>0</v>
      </c>
      <c r="W113" s="77">
        <v>131</v>
      </c>
    </row>
    <row r="114" spans="1:23" ht="11.25">
      <c r="A114" s="81"/>
      <c r="B114" s="69"/>
      <c r="C114" s="84" t="s">
        <v>17</v>
      </c>
      <c r="D114" s="94">
        <v>76220</v>
      </c>
      <c r="E114" s="85">
        <v>90428</v>
      </c>
      <c r="F114" s="85">
        <v>113970</v>
      </c>
      <c r="G114" s="85">
        <v>83618</v>
      </c>
      <c r="H114" s="85">
        <v>86050</v>
      </c>
      <c r="I114" s="85">
        <v>139604</v>
      </c>
      <c r="J114" s="85">
        <v>166368</v>
      </c>
      <c r="K114" s="85">
        <v>147440</v>
      </c>
      <c r="L114" s="85">
        <v>123521</v>
      </c>
      <c r="M114" s="85">
        <v>106901</v>
      </c>
      <c r="N114" s="85">
        <v>91448</v>
      </c>
      <c r="O114" s="85">
        <v>75698</v>
      </c>
      <c r="P114" s="85">
        <v>48960</v>
      </c>
      <c r="Q114" s="85">
        <v>30336</v>
      </c>
      <c r="R114" s="85">
        <v>23058</v>
      </c>
      <c r="S114" s="85">
        <v>13505</v>
      </c>
      <c r="T114" s="85">
        <v>8951</v>
      </c>
      <c r="U114" s="85">
        <v>6677</v>
      </c>
      <c r="V114" s="85">
        <v>412</v>
      </c>
      <c r="W114" s="85">
        <v>1433165</v>
      </c>
    </row>
    <row r="115" spans="1:23" ht="11.25">
      <c r="A115" s="81"/>
      <c r="B115" s="95" t="s">
        <v>18</v>
      </c>
      <c r="C115" s="96"/>
      <c r="D115" s="94">
        <v>102352</v>
      </c>
      <c r="E115" s="85">
        <v>54105</v>
      </c>
      <c r="F115" s="85">
        <v>50279</v>
      </c>
      <c r="G115" s="85">
        <v>64771</v>
      </c>
      <c r="H115" s="85">
        <v>62777</v>
      </c>
      <c r="I115" s="85">
        <v>83835</v>
      </c>
      <c r="J115" s="85">
        <v>101231</v>
      </c>
      <c r="K115" s="85">
        <v>99056</v>
      </c>
      <c r="L115" s="85">
        <v>96806</v>
      </c>
      <c r="M115" s="85">
        <v>94485</v>
      </c>
      <c r="N115" s="85">
        <v>100498</v>
      </c>
      <c r="O115" s="85">
        <v>71749</v>
      </c>
      <c r="P115" s="85">
        <v>43833</v>
      </c>
      <c r="Q115" s="85">
        <v>29584</v>
      </c>
      <c r="R115" s="85">
        <v>24417</v>
      </c>
      <c r="S115" s="85">
        <v>17345</v>
      </c>
      <c r="T115" s="85">
        <v>14484</v>
      </c>
      <c r="U115" s="85">
        <v>14409</v>
      </c>
      <c r="V115" s="85">
        <v>0</v>
      </c>
      <c r="W115" s="85">
        <v>1126016</v>
      </c>
    </row>
    <row r="116" spans="1:23" ht="11.25">
      <c r="A116" s="97"/>
      <c r="B116" s="95" t="s">
        <v>17</v>
      </c>
      <c r="C116" s="96"/>
      <c r="D116" s="94">
        <v>1998416</v>
      </c>
      <c r="E116" s="85">
        <v>1200530</v>
      </c>
      <c r="F116" s="85">
        <v>1065806</v>
      </c>
      <c r="G116" s="85">
        <v>1130635</v>
      </c>
      <c r="H116" s="85">
        <v>1374289</v>
      </c>
      <c r="I116" s="85">
        <v>2190407</v>
      </c>
      <c r="J116" s="85">
        <v>2564360</v>
      </c>
      <c r="K116" s="85">
        <v>2323591</v>
      </c>
      <c r="L116" s="85">
        <v>2147805</v>
      </c>
      <c r="M116" s="85">
        <v>2026688</v>
      </c>
      <c r="N116" s="85">
        <v>1781447</v>
      </c>
      <c r="O116" s="85">
        <v>1423445</v>
      </c>
      <c r="P116" s="85">
        <v>896080</v>
      </c>
      <c r="Q116" s="85">
        <v>551893</v>
      </c>
      <c r="R116" s="85">
        <v>390450</v>
      </c>
      <c r="S116" s="85">
        <v>231837</v>
      </c>
      <c r="T116" s="85">
        <v>132241</v>
      </c>
      <c r="U116" s="85">
        <v>99255</v>
      </c>
      <c r="V116" s="85">
        <v>5528</v>
      </c>
      <c r="W116" s="85">
        <v>23534703</v>
      </c>
    </row>
    <row r="117" spans="1:23" ht="11.25">
      <c r="A117" s="72" t="s">
        <v>18</v>
      </c>
      <c r="B117" s="72"/>
      <c r="C117" s="69"/>
      <c r="D117" s="94">
        <v>21562</v>
      </c>
      <c r="E117" s="85">
        <v>70</v>
      </c>
      <c r="F117" s="85">
        <v>41</v>
      </c>
      <c r="G117" s="85">
        <v>19</v>
      </c>
      <c r="H117" s="85">
        <v>1</v>
      </c>
      <c r="I117" s="85">
        <v>2</v>
      </c>
      <c r="J117" s="85">
        <v>3</v>
      </c>
      <c r="K117" s="85">
        <v>3</v>
      </c>
      <c r="L117" s="85">
        <v>0</v>
      </c>
      <c r="M117" s="85">
        <v>0</v>
      </c>
      <c r="N117" s="85">
        <v>0</v>
      </c>
      <c r="O117" s="85">
        <v>0</v>
      </c>
      <c r="P117" s="85">
        <v>0</v>
      </c>
      <c r="Q117" s="85">
        <v>28</v>
      </c>
      <c r="R117" s="85">
        <v>0</v>
      </c>
      <c r="S117" s="85">
        <v>0</v>
      </c>
      <c r="T117" s="85">
        <v>0</v>
      </c>
      <c r="U117" s="85">
        <v>0</v>
      </c>
      <c r="V117" s="85">
        <v>0</v>
      </c>
      <c r="W117" s="85">
        <v>21729</v>
      </c>
    </row>
    <row r="118" spans="1:23" ht="12" thickBot="1">
      <c r="A118" s="112" t="s">
        <v>0</v>
      </c>
      <c r="B118" s="112"/>
      <c r="C118" s="113"/>
      <c r="D118" s="122">
        <v>4263384</v>
      </c>
      <c r="E118" s="115">
        <v>2467480</v>
      </c>
      <c r="F118" s="115">
        <v>2108246</v>
      </c>
      <c r="G118" s="115">
        <v>1974625</v>
      </c>
      <c r="H118" s="115">
        <v>2156736</v>
      </c>
      <c r="I118" s="115">
        <v>3187526</v>
      </c>
      <c r="J118" s="115">
        <v>3802509</v>
      </c>
      <c r="K118" s="115">
        <v>3601821</v>
      </c>
      <c r="L118" s="115">
        <v>3382311</v>
      </c>
      <c r="M118" s="115">
        <v>3116621</v>
      </c>
      <c r="N118" s="115">
        <v>2838480</v>
      </c>
      <c r="O118" s="115">
        <v>2407652</v>
      </c>
      <c r="P118" s="115">
        <v>1627168</v>
      </c>
      <c r="Q118" s="115">
        <v>1031714</v>
      </c>
      <c r="R118" s="115">
        <v>777143</v>
      </c>
      <c r="S118" s="115">
        <v>463679</v>
      </c>
      <c r="T118" s="115">
        <v>248599</v>
      </c>
      <c r="U118" s="115">
        <v>167360</v>
      </c>
      <c r="V118" s="115">
        <v>12333</v>
      </c>
      <c r="W118" s="115">
        <v>39635387</v>
      </c>
    </row>
    <row r="119" spans="1:23" ht="11.25">
      <c r="A119" s="140" t="s">
        <v>22</v>
      </c>
      <c r="B119" s="133"/>
      <c r="C119" s="133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</row>
    <row r="120" spans="1:23" ht="11.25">
      <c r="A120" s="140" t="s">
        <v>19</v>
      </c>
      <c r="B120" s="133"/>
      <c r="C120" s="133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1.25">
      <c r="A121" s="121" t="s">
        <v>153</v>
      </c>
      <c r="B121" s="133"/>
      <c r="C121" s="133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ht="11.25">
      <c r="A122" s="4" t="s">
        <v>158</v>
      </c>
    </row>
    <row r="123" ht="11.25">
      <c r="A123" s="119"/>
    </row>
    <row r="124" ht="11.25">
      <c r="A124" s="119"/>
    </row>
    <row r="128" spans="2:4" s="135" customFormat="1" ht="11.25">
      <c r="B128" s="134"/>
      <c r="D128" s="136"/>
    </row>
    <row r="129" spans="2:4" s="135" customFormat="1" ht="11.25">
      <c r="B129" s="134"/>
      <c r="D129" s="136"/>
    </row>
    <row r="130" spans="2:4" s="135" customFormat="1" ht="11.25">
      <c r="B130" s="134"/>
      <c r="D130" s="136"/>
    </row>
    <row r="131" spans="2:4" s="135" customFormat="1" ht="11.25">
      <c r="B131" s="134"/>
      <c r="D131" s="136"/>
    </row>
    <row r="132" spans="2:4" s="135" customFormat="1" ht="11.25">
      <c r="B132" s="134"/>
      <c r="D132" s="136"/>
    </row>
    <row r="133" s="135" customFormat="1" ht="11.25">
      <c r="B133" s="137"/>
    </row>
    <row r="134" s="135" customFormat="1" ht="11.25">
      <c r="B134" s="137"/>
    </row>
    <row r="135" s="135" customFormat="1" ht="11.25">
      <c r="B135" s="137"/>
    </row>
  </sheetData>
  <mergeCells count="26">
    <mergeCell ref="A118:C118"/>
    <mergeCell ref="A117:C117"/>
    <mergeCell ref="A4:A5"/>
    <mergeCell ref="B88:B104"/>
    <mergeCell ref="B105:B114"/>
    <mergeCell ref="B116:C116"/>
    <mergeCell ref="B32:B48"/>
    <mergeCell ref="B66:B69"/>
    <mergeCell ref="B115:C115"/>
    <mergeCell ref="A6:A60"/>
    <mergeCell ref="A1:W1"/>
    <mergeCell ref="A2:W2"/>
    <mergeCell ref="W4:W5"/>
    <mergeCell ref="V4:V5"/>
    <mergeCell ref="D4:U4"/>
    <mergeCell ref="A62:A116"/>
    <mergeCell ref="B62:B65"/>
    <mergeCell ref="B70:B87"/>
    <mergeCell ref="B60:C60"/>
    <mergeCell ref="B59:C59"/>
    <mergeCell ref="B6:B9"/>
    <mergeCell ref="B4:B5"/>
    <mergeCell ref="B49:B58"/>
    <mergeCell ref="C4:C5"/>
    <mergeCell ref="B10:B13"/>
    <mergeCell ref="B14:B3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showGridLines="0" workbookViewId="0" topLeftCell="A1">
      <selection activeCell="A1" sqref="A1:W1"/>
    </sheetView>
  </sheetViews>
  <sheetFormatPr defaultColWidth="11.19921875" defaultRowHeight="15"/>
  <cols>
    <col min="1" max="1" width="4.796875" style="27" customWidth="1"/>
    <col min="2" max="2" width="8.796875" style="120" customWidth="1"/>
    <col min="3" max="3" width="19.3984375" style="27" bestFit="1" customWidth="1"/>
    <col min="4" max="4" width="4.8984375" style="62" bestFit="1" customWidth="1"/>
    <col min="5" max="5" width="4.69921875" style="62" bestFit="1" customWidth="1"/>
    <col min="6" max="6" width="5" style="62" bestFit="1" customWidth="1"/>
    <col min="7" max="7" width="4.8984375" style="62" bestFit="1" customWidth="1"/>
    <col min="8" max="8" width="5" style="62" bestFit="1" customWidth="1"/>
    <col min="9" max="9" width="4.59765625" style="27" bestFit="1" customWidth="1"/>
    <col min="10" max="10" width="5" style="27" bestFit="1" customWidth="1"/>
    <col min="11" max="12" width="4.69921875" style="27" bestFit="1" customWidth="1"/>
    <col min="13" max="14" width="5" style="27" bestFit="1" customWidth="1"/>
    <col min="15" max="16" width="4.8984375" style="27" bestFit="1" customWidth="1"/>
    <col min="17" max="17" width="4.69921875" style="27" bestFit="1" customWidth="1"/>
    <col min="18" max="21" width="4.59765625" style="27" bestFit="1" customWidth="1"/>
    <col min="22" max="22" width="6.296875" style="27" customWidth="1"/>
    <col min="23" max="23" width="5.3984375" style="27" bestFit="1" customWidth="1"/>
    <col min="24" max="16384" width="8.8984375" style="27" customWidth="1"/>
  </cols>
  <sheetData>
    <row r="1" spans="1:23" ht="11.25">
      <c r="A1" s="60" t="s">
        <v>150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1.2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ht="12" thickBot="1">
      <c r="B3" s="63">
        <v>1000000</v>
      </c>
    </row>
    <row r="4" spans="1:23" ht="15" customHeight="1">
      <c r="A4" s="64" t="s">
        <v>15</v>
      </c>
      <c r="B4" s="64" t="s">
        <v>92</v>
      </c>
      <c r="C4" s="65" t="s">
        <v>93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67" t="s">
        <v>18</v>
      </c>
      <c r="W4" s="67" t="s">
        <v>0</v>
      </c>
    </row>
    <row r="5" spans="1:23" ht="11.25" customHeight="1">
      <c r="A5" s="88"/>
      <c r="B5" s="88"/>
      <c r="C5" s="124"/>
      <c r="D5" s="125" t="s">
        <v>85</v>
      </c>
      <c r="E5" s="138" t="s">
        <v>86</v>
      </c>
      <c r="F5" s="138" t="s">
        <v>87</v>
      </c>
      <c r="G5" s="138" t="s">
        <v>14</v>
      </c>
      <c r="H5" s="138" t="s">
        <v>3</v>
      </c>
      <c r="I5" s="138" t="s">
        <v>4</v>
      </c>
      <c r="J5" s="138" t="s">
        <v>5</v>
      </c>
      <c r="K5" s="138" t="s">
        <v>6</v>
      </c>
      <c r="L5" s="138" t="s">
        <v>7</v>
      </c>
      <c r="M5" s="138" t="s">
        <v>8</v>
      </c>
      <c r="N5" s="138" t="s">
        <v>9</v>
      </c>
      <c r="O5" s="138" t="s">
        <v>10</v>
      </c>
      <c r="P5" s="138" t="s">
        <v>11</v>
      </c>
      <c r="Q5" s="138" t="s">
        <v>116</v>
      </c>
      <c r="R5" s="138" t="s">
        <v>117</v>
      </c>
      <c r="S5" s="138" t="s">
        <v>118</v>
      </c>
      <c r="T5" s="138" t="s">
        <v>119</v>
      </c>
      <c r="U5" s="138" t="s">
        <v>120</v>
      </c>
      <c r="V5" s="68"/>
      <c r="W5" s="68"/>
    </row>
    <row r="6" spans="1:23" ht="11.25">
      <c r="A6" s="69"/>
      <c r="B6" s="69"/>
      <c r="C6" s="70"/>
      <c r="D6" s="127" t="s">
        <v>123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ht="11.25">
      <c r="A7" s="74" t="s">
        <v>2</v>
      </c>
      <c r="B7" s="75" t="s">
        <v>29</v>
      </c>
      <c r="C7" s="76" t="s">
        <v>33</v>
      </c>
      <c r="D7" s="77">
        <v>13276.339011</v>
      </c>
      <c r="E7" s="77">
        <v>6694.286297</v>
      </c>
      <c r="F7" s="77">
        <v>4738.094557</v>
      </c>
      <c r="G7" s="77">
        <v>3209.114797</v>
      </c>
      <c r="H7" s="77">
        <v>2685.284029</v>
      </c>
      <c r="I7" s="106">
        <v>3764.208722</v>
      </c>
      <c r="J7" s="106">
        <v>4598.981422</v>
      </c>
      <c r="K7" s="106">
        <v>4726.900265</v>
      </c>
      <c r="L7" s="106">
        <v>4104.701474</v>
      </c>
      <c r="M7" s="106">
        <v>3677.862601</v>
      </c>
      <c r="N7" s="106">
        <v>3466.657309</v>
      </c>
      <c r="O7" s="106">
        <v>3067.822151</v>
      </c>
      <c r="P7" s="106">
        <v>2289.995039</v>
      </c>
      <c r="Q7" s="106">
        <v>1687.496096</v>
      </c>
      <c r="R7" s="106">
        <v>1213.141137</v>
      </c>
      <c r="S7" s="106">
        <v>748.525123</v>
      </c>
      <c r="T7" s="106">
        <v>374.834137</v>
      </c>
      <c r="U7" s="106">
        <v>180.462378</v>
      </c>
      <c r="V7" s="106">
        <v>0</v>
      </c>
      <c r="W7" s="106">
        <v>64504.706545</v>
      </c>
    </row>
    <row r="8" spans="1:23" ht="11.25">
      <c r="A8" s="81"/>
      <c r="B8" s="129"/>
      <c r="C8" s="76" t="s">
        <v>34</v>
      </c>
      <c r="D8" s="77">
        <v>244.249337</v>
      </c>
      <c r="E8" s="77">
        <v>175.093282</v>
      </c>
      <c r="F8" s="77">
        <v>119.939251</v>
      </c>
      <c r="G8" s="77">
        <v>75.60116</v>
      </c>
      <c r="H8" s="77">
        <v>50.114528</v>
      </c>
      <c r="I8" s="106">
        <v>89.862313</v>
      </c>
      <c r="J8" s="106">
        <v>131.707955</v>
      </c>
      <c r="K8" s="106">
        <v>130.308318</v>
      </c>
      <c r="L8" s="106">
        <v>101.838649</v>
      </c>
      <c r="M8" s="106">
        <v>79.359743</v>
      </c>
      <c r="N8" s="106">
        <v>66.424906</v>
      </c>
      <c r="O8" s="106">
        <v>62.67407</v>
      </c>
      <c r="P8" s="106">
        <v>42.298673</v>
      </c>
      <c r="Q8" s="106">
        <v>27.820823</v>
      </c>
      <c r="R8" s="106">
        <v>29.247231</v>
      </c>
      <c r="S8" s="106">
        <v>25.846555</v>
      </c>
      <c r="T8" s="106">
        <v>23.719261</v>
      </c>
      <c r="U8" s="106">
        <v>23.108947</v>
      </c>
      <c r="V8" s="106">
        <v>0</v>
      </c>
      <c r="W8" s="106">
        <v>1499.215002</v>
      </c>
    </row>
    <row r="9" spans="1:23" ht="11.25">
      <c r="A9" s="81"/>
      <c r="B9" s="129"/>
      <c r="C9" s="76" t="s">
        <v>35</v>
      </c>
      <c r="D9" s="77">
        <v>1414.847647</v>
      </c>
      <c r="E9" s="77">
        <v>203.754659</v>
      </c>
      <c r="F9" s="77">
        <v>155.540462</v>
      </c>
      <c r="G9" s="77">
        <v>115.710592</v>
      </c>
      <c r="H9" s="77">
        <v>114.68703</v>
      </c>
      <c r="I9" s="106">
        <v>159.378115</v>
      </c>
      <c r="J9" s="106">
        <v>217.094207</v>
      </c>
      <c r="K9" s="106">
        <v>237.742201</v>
      </c>
      <c r="L9" s="106">
        <v>250.074902</v>
      </c>
      <c r="M9" s="106">
        <v>216.885586</v>
      </c>
      <c r="N9" s="106">
        <v>257.931574</v>
      </c>
      <c r="O9" s="106">
        <v>327.674986</v>
      </c>
      <c r="P9" s="106">
        <v>327.196838</v>
      </c>
      <c r="Q9" s="106">
        <v>231.711792</v>
      </c>
      <c r="R9" s="106">
        <v>247.693936</v>
      </c>
      <c r="S9" s="106">
        <v>165.524105</v>
      </c>
      <c r="T9" s="106">
        <v>94.418928</v>
      </c>
      <c r="U9" s="106">
        <v>72.658759</v>
      </c>
      <c r="V9" s="106">
        <v>0</v>
      </c>
      <c r="W9" s="106">
        <v>4810.526319</v>
      </c>
    </row>
    <row r="10" spans="1:23" ht="11.25">
      <c r="A10" s="81"/>
      <c r="B10" s="130"/>
      <c r="C10" s="84" t="s">
        <v>17</v>
      </c>
      <c r="D10" s="85">
        <v>14935.435995</v>
      </c>
      <c r="E10" s="85">
        <v>7073.134238</v>
      </c>
      <c r="F10" s="85">
        <v>5013.57427</v>
      </c>
      <c r="G10" s="85">
        <v>3400.426549</v>
      </c>
      <c r="H10" s="85">
        <v>2850.085587</v>
      </c>
      <c r="I10" s="85">
        <v>4013.44915</v>
      </c>
      <c r="J10" s="85">
        <v>4947.783584</v>
      </c>
      <c r="K10" s="85">
        <v>5094.950784</v>
      </c>
      <c r="L10" s="85">
        <v>4456.615025</v>
      </c>
      <c r="M10" s="85">
        <v>3974.10793</v>
      </c>
      <c r="N10" s="85">
        <v>3791.013789</v>
      </c>
      <c r="O10" s="85">
        <v>3458.171207</v>
      </c>
      <c r="P10" s="85">
        <v>2659.49055</v>
      </c>
      <c r="Q10" s="85">
        <v>1947.028711</v>
      </c>
      <c r="R10" s="85">
        <v>1490.082304</v>
      </c>
      <c r="S10" s="85">
        <v>939.895783</v>
      </c>
      <c r="T10" s="85">
        <v>492.972326</v>
      </c>
      <c r="U10" s="85">
        <v>276.230084</v>
      </c>
      <c r="V10" s="85">
        <v>0</v>
      </c>
      <c r="W10" s="85">
        <v>70814.447866</v>
      </c>
    </row>
    <row r="11" spans="1:23" ht="11.25">
      <c r="A11" s="81"/>
      <c r="B11" s="75" t="s">
        <v>30</v>
      </c>
      <c r="C11" s="76" t="s">
        <v>36</v>
      </c>
      <c r="D11" s="77">
        <v>1930.410899</v>
      </c>
      <c r="E11" s="77">
        <v>896.596322</v>
      </c>
      <c r="F11" s="77">
        <v>805.765129</v>
      </c>
      <c r="G11" s="77">
        <v>694.310751</v>
      </c>
      <c r="H11" s="77">
        <v>621.777239</v>
      </c>
      <c r="I11" s="77">
        <v>744.899021</v>
      </c>
      <c r="J11" s="77">
        <v>983.408815</v>
      </c>
      <c r="K11" s="77">
        <v>1129.259169</v>
      </c>
      <c r="L11" s="77">
        <v>1204.488855</v>
      </c>
      <c r="M11" s="77">
        <v>1217.772887</v>
      </c>
      <c r="N11" s="77">
        <v>1279.635636</v>
      </c>
      <c r="O11" s="77">
        <v>1305.67502</v>
      </c>
      <c r="P11" s="77">
        <v>1054.564087</v>
      </c>
      <c r="Q11" s="77">
        <v>756.517236</v>
      </c>
      <c r="R11" s="77">
        <v>652.571159</v>
      </c>
      <c r="S11" s="77">
        <v>397.968066</v>
      </c>
      <c r="T11" s="77">
        <v>204.691884</v>
      </c>
      <c r="U11" s="77">
        <v>130.667861</v>
      </c>
      <c r="V11" s="77">
        <v>0</v>
      </c>
      <c r="W11" s="77">
        <v>16010.980036</v>
      </c>
    </row>
    <row r="12" spans="1:23" ht="11.25">
      <c r="A12" s="81"/>
      <c r="B12" s="88"/>
      <c r="C12" s="76" t="s">
        <v>37</v>
      </c>
      <c r="D12" s="77">
        <v>2056.747324</v>
      </c>
      <c r="E12" s="77">
        <v>1231.007681</v>
      </c>
      <c r="F12" s="77">
        <v>1265.68321</v>
      </c>
      <c r="G12" s="77">
        <v>1067.35766</v>
      </c>
      <c r="H12" s="77">
        <v>905.79939</v>
      </c>
      <c r="I12" s="77">
        <v>1222.329937</v>
      </c>
      <c r="J12" s="77">
        <v>1613.429864</v>
      </c>
      <c r="K12" s="77">
        <v>1764.282313</v>
      </c>
      <c r="L12" s="77">
        <v>1697.913732</v>
      </c>
      <c r="M12" s="77">
        <v>1545.436501</v>
      </c>
      <c r="N12" s="77">
        <v>1487.035309</v>
      </c>
      <c r="O12" s="77">
        <v>1433.757789</v>
      </c>
      <c r="P12" s="77">
        <v>1119.611011</v>
      </c>
      <c r="Q12" s="77">
        <v>769.720818</v>
      </c>
      <c r="R12" s="77">
        <v>667.01227</v>
      </c>
      <c r="S12" s="77">
        <v>414.394606</v>
      </c>
      <c r="T12" s="77">
        <v>218.468525</v>
      </c>
      <c r="U12" s="77">
        <v>103.605761</v>
      </c>
      <c r="V12" s="77">
        <v>0</v>
      </c>
      <c r="W12" s="77">
        <v>20583.593701</v>
      </c>
    </row>
    <row r="13" spans="1:23" ht="11.25">
      <c r="A13" s="81"/>
      <c r="B13" s="88"/>
      <c r="C13" s="76" t="s">
        <v>38</v>
      </c>
      <c r="D13" s="77">
        <v>35.103778</v>
      </c>
      <c r="E13" s="77">
        <v>49.985315</v>
      </c>
      <c r="F13" s="77">
        <v>74.805291</v>
      </c>
      <c r="G13" s="77">
        <v>78.846015</v>
      </c>
      <c r="H13" s="77">
        <v>74.920701</v>
      </c>
      <c r="I13" s="77">
        <v>94.268326</v>
      </c>
      <c r="J13" s="77">
        <v>138.346569</v>
      </c>
      <c r="K13" s="77">
        <v>155.92171</v>
      </c>
      <c r="L13" s="77">
        <v>161.552187</v>
      </c>
      <c r="M13" s="77">
        <v>174.391424</v>
      </c>
      <c r="N13" s="77">
        <v>172.525974</v>
      </c>
      <c r="O13" s="77">
        <v>206.168948</v>
      </c>
      <c r="P13" s="77">
        <v>175.284019</v>
      </c>
      <c r="Q13" s="77">
        <v>124.736978</v>
      </c>
      <c r="R13" s="77">
        <v>97.793761</v>
      </c>
      <c r="S13" s="77">
        <v>48.587703</v>
      </c>
      <c r="T13" s="77">
        <v>18.660158</v>
      </c>
      <c r="U13" s="77">
        <v>7.598729</v>
      </c>
      <c r="V13" s="77">
        <v>0</v>
      </c>
      <c r="W13" s="77">
        <v>1889.497586</v>
      </c>
    </row>
    <row r="14" spans="1:23" ht="11.25">
      <c r="A14" s="81"/>
      <c r="B14" s="69"/>
      <c r="C14" s="84" t="s">
        <v>17</v>
      </c>
      <c r="D14" s="85">
        <v>4022.262001</v>
      </c>
      <c r="E14" s="85">
        <v>2177.589318</v>
      </c>
      <c r="F14" s="85">
        <v>2146.25363</v>
      </c>
      <c r="G14" s="85">
        <v>1840.514426</v>
      </c>
      <c r="H14" s="85">
        <v>1602.49733</v>
      </c>
      <c r="I14" s="85">
        <v>2061.497284</v>
      </c>
      <c r="J14" s="85">
        <v>2735.185248</v>
      </c>
      <c r="K14" s="85">
        <v>3049.463192</v>
      </c>
      <c r="L14" s="85">
        <v>3063.954774</v>
      </c>
      <c r="M14" s="85">
        <v>2937.600812</v>
      </c>
      <c r="N14" s="85">
        <v>2939.196919</v>
      </c>
      <c r="O14" s="85">
        <v>2945.601757</v>
      </c>
      <c r="P14" s="85">
        <v>2349.459117</v>
      </c>
      <c r="Q14" s="85">
        <v>1650.975032</v>
      </c>
      <c r="R14" s="85">
        <v>1417.37719</v>
      </c>
      <c r="S14" s="85">
        <v>860.950375</v>
      </c>
      <c r="T14" s="85">
        <v>441.820567</v>
      </c>
      <c r="U14" s="85">
        <v>241.872351</v>
      </c>
      <c r="V14" s="85">
        <v>0</v>
      </c>
      <c r="W14" s="85">
        <v>38484.071323</v>
      </c>
    </row>
    <row r="15" spans="1:23" ht="11.25">
      <c r="A15" s="81"/>
      <c r="B15" s="75" t="s">
        <v>75</v>
      </c>
      <c r="C15" s="76" t="s">
        <v>39</v>
      </c>
      <c r="D15" s="77">
        <v>60.630593</v>
      </c>
      <c r="E15" s="77">
        <v>43.494425</v>
      </c>
      <c r="F15" s="77">
        <v>51.267467</v>
      </c>
      <c r="G15" s="77">
        <v>54.891137</v>
      </c>
      <c r="H15" s="77">
        <v>41.057195</v>
      </c>
      <c r="I15" s="77">
        <v>63.446899</v>
      </c>
      <c r="J15" s="77">
        <v>75.535544</v>
      </c>
      <c r="K15" s="77">
        <v>113.032682</v>
      </c>
      <c r="L15" s="77">
        <v>108.218601</v>
      </c>
      <c r="M15" s="77">
        <v>143.973937</v>
      </c>
      <c r="N15" s="77">
        <v>176.327285</v>
      </c>
      <c r="O15" s="77">
        <v>194.806606</v>
      </c>
      <c r="P15" s="77">
        <v>201.056502</v>
      </c>
      <c r="Q15" s="77">
        <v>191.942115</v>
      </c>
      <c r="R15" s="77">
        <v>162.574442</v>
      </c>
      <c r="S15" s="77">
        <v>95.819914</v>
      </c>
      <c r="T15" s="77">
        <v>32.435556</v>
      </c>
      <c r="U15" s="77">
        <v>12.293142</v>
      </c>
      <c r="V15" s="77">
        <v>0</v>
      </c>
      <c r="W15" s="77">
        <v>1822.804042</v>
      </c>
    </row>
    <row r="16" spans="1:23" ht="11.25">
      <c r="A16" s="81"/>
      <c r="B16" s="88"/>
      <c r="C16" s="76" t="s">
        <v>40</v>
      </c>
      <c r="D16" s="77">
        <v>1023.83253</v>
      </c>
      <c r="E16" s="77">
        <v>293.422834</v>
      </c>
      <c r="F16" s="77">
        <v>290.466563</v>
      </c>
      <c r="G16" s="77">
        <v>354.423841</v>
      </c>
      <c r="H16" s="77">
        <v>345.470925</v>
      </c>
      <c r="I16" s="77">
        <v>483.115568</v>
      </c>
      <c r="J16" s="77">
        <v>645.845886</v>
      </c>
      <c r="K16" s="77">
        <v>661.116175</v>
      </c>
      <c r="L16" s="77">
        <v>607.657339</v>
      </c>
      <c r="M16" s="77">
        <v>494.370736</v>
      </c>
      <c r="N16" s="77">
        <v>428.083072</v>
      </c>
      <c r="O16" s="77">
        <v>402.561885</v>
      </c>
      <c r="P16" s="77">
        <v>298.274661</v>
      </c>
      <c r="Q16" s="77">
        <v>221.755566</v>
      </c>
      <c r="R16" s="77">
        <v>203.773634</v>
      </c>
      <c r="S16" s="77">
        <v>138.63441</v>
      </c>
      <c r="T16" s="77">
        <v>83.783205</v>
      </c>
      <c r="U16" s="77">
        <v>64.96723</v>
      </c>
      <c r="V16" s="77">
        <v>0</v>
      </c>
      <c r="W16" s="77">
        <v>7041.55606</v>
      </c>
    </row>
    <row r="17" spans="1:23" ht="11.25">
      <c r="A17" s="81"/>
      <c r="B17" s="88"/>
      <c r="C17" s="76" t="s">
        <v>41</v>
      </c>
      <c r="D17" s="77">
        <v>21.29167</v>
      </c>
      <c r="E17" s="77">
        <v>6.470834</v>
      </c>
      <c r="F17" s="77">
        <v>37.24044</v>
      </c>
      <c r="G17" s="77">
        <v>18.529047</v>
      </c>
      <c r="H17" s="77">
        <v>17.722239</v>
      </c>
      <c r="I17" s="77">
        <v>6.46983</v>
      </c>
      <c r="J17" s="77">
        <v>15.206461</v>
      </c>
      <c r="K17" s="77">
        <v>11.883364</v>
      </c>
      <c r="L17" s="77">
        <v>17.352588</v>
      </c>
      <c r="M17" s="77">
        <v>20.196023</v>
      </c>
      <c r="N17" s="77">
        <v>24.474011</v>
      </c>
      <c r="O17" s="77">
        <v>15.743817</v>
      </c>
      <c r="P17" s="77">
        <v>23.867401</v>
      </c>
      <c r="Q17" s="77">
        <v>15.271688</v>
      </c>
      <c r="R17" s="77">
        <v>14.162304</v>
      </c>
      <c r="S17" s="77">
        <v>9.912429</v>
      </c>
      <c r="T17" s="77">
        <v>2.15569</v>
      </c>
      <c r="U17" s="77">
        <v>1.795643</v>
      </c>
      <c r="V17" s="77">
        <v>0</v>
      </c>
      <c r="W17" s="77">
        <v>279.745479</v>
      </c>
    </row>
    <row r="18" spans="1:23" ht="11.25">
      <c r="A18" s="81"/>
      <c r="B18" s="88"/>
      <c r="C18" s="76" t="s">
        <v>42</v>
      </c>
      <c r="D18" s="77">
        <v>0</v>
      </c>
      <c r="E18" s="77">
        <v>155.762525</v>
      </c>
      <c r="F18" s="77">
        <v>246.063759</v>
      </c>
      <c r="G18" s="77">
        <v>284.533523</v>
      </c>
      <c r="H18" s="77">
        <v>307.056804</v>
      </c>
      <c r="I18" s="77">
        <v>324.783586</v>
      </c>
      <c r="J18" s="77">
        <v>445.013218</v>
      </c>
      <c r="K18" s="77">
        <v>445.894923</v>
      </c>
      <c r="L18" s="77">
        <v>417.121181</v>
      </c>
      <c r="M18" s="77">
        <v>314.325635</v>
      </c>
      <c r="N18" s="77">
        <v>258.375282</v>
      </c>
      <c r="O18" s="77">
        <v>191.395015</v>
      </c>
      <c r="P18" s="77">
        <v>121.40198</v>
      </c>
      <c r="Q18" s="77">
        <v>47.820889</v>
      </c>
      <c r="R18" s="77">
        <v>33.369317</v>
      </c>
      <c r="S18" s="77">
        <v>14.042147</v>
      </c>
      <c r="T18" s="77">
        <v>5.733051</v>
      </c>
      <c r="U18" s="77">
        <v>1.82058</v>
      </c>
      <c r="V18" s="77">
        <v>26.704282</v>
      </c>
      <c r="W18" s="77">
        <v>3641.217697</v>
      </c>
    </row>
    <row r="19" spans="1:23" ht="11.25">
      <c r="A19" s="81"/>
      <c r="B19" s="88"/>
      <c r="C19" s="76" t="s">
        <v>99</v>
      </c>
      <c r="D19" s="77">
        <v>0</v>
      </c>
      <c r="E19" s="77">
        <v>527.758127</v>
      </c>
      <c r="F19" s="77">
        <v>529.022321</v>
      </c>
      <c r="G19" s="77">
        <v>367.263372</v>
      </c>
      <c r="H19" s="77">
        <v>291.160854</v>
      </c>
      <c r="I19" s="77">
        <v>290.930673</v>
      </c>
      <c r="J19" s="77">
        <v>375.831682</v>
      </c>
      <c r="K19" s="77">
        <v>365.247032</v>
      </c>
      <c r="L19" s="77">
        <v>288.281647</v>
      </c>
      <c r="M19" s="77">
        <v>202.147106</v>
      </c>
      <c r="N19" s="77">
        <v>124.638043</v>
      </c>
      <c r="O19" s="77">
        <v>89.749853</v>
      </c>
      <c r="P19" s="77">
        <v>44.935356</v>
      </c>
      <c r="Q19" s="77">
        <v>17.691508</v>
      </c>
      <c r="R19" s="77">
        <v>9.457923</v>
      </c>
      <c r="S19" s="77">
        <v>4.114276</v>
      </c>
      <c r="T19" s="77">
        <v>1.246131</v>
      </c>
      <c r="U19" s="77">
        <v>0.582682</v>
      </c>
      <c r="V19" s="77">
        <v>92.441921</v>
      </c>
      <c r="W19" s="77">
        <v>3622.500507</v>
      </c>
    </row>
    <row r="20" spans="1:23" ht="11.25">
      <c r="A20" s="81"/>
      <c r="B20" s="88"/>
      <c r="C20" s="76" t="s">
        <v>100</v>
      </c>
      <c r="D20" s="77">
        <v>0</v>
      </c>
      <c r="E20" s="77">
        <v>10.562098</v>
      </c>
      <c r="F20" s="77">
        <v>12.061356</v>
      </c>
      <c r="G20" s="77">
        <v>12.453219</v>
      </c>
      <c r="H20" s="77">
        <v>8.367118</v>
      </c>
      <c r="I20" s="77">
        <v>5.448817</v>
      </c>
      <c r="J20" s="77">
        <v>5.183191</v>
      </c>
      <c r="K20" s="77">
        <v>4.315751</v>
      </c>
      <c r="L20" s="77">
        <v>3.06452</v>
      </c>
      <c r="M20" s="77">
        <v>3.182029</v>
      </c>
      <c r="N20" s="77">
        <v>2.490878</v>
      </c>
      <c r="O20" s="77">
        <v>1.445613</v>
      </c>
      <c r="P20" s="77">
        <v>0.625175</v>
      </c>
      <c r="Q20" s="77">
        <v>0.23779</v>
      </c>
      <c r="R20" s="77">
        <v>0.211522</v>
      </c>
      <c r="S20" s="77">
        <v>0</v>
      </c>
      <c r="T20" s="77">
        <v>0</v>
      </c>
      <c r="U20" s="77">
        <v>0.031549</v>
      </c>
      <c r="V20" s="77">
        <v>0.615705</v>
      </c>
      <c r="W20" s="77">
        <v>70.296331</v>
      </c>
    </row>
    <row r="21" spans="1:23" ht="11.25">
      <c r="A21" s="81"/>
      <c r="B21" s="88"/>
      <c r="C21" s="76" t="s">
        <v>43</v>
      </c>
      <c r="D21" s="77">
        <v>0.224292</v>
      </c>
      <c r="E21" s="77">
        <v>0.472527</v>
      </c>
      <c r="F21" s="77">
        <v>0.619573</v>
      </c>
      <c r="G21" s="77">
        <v>0.199553</v>
      </c>
      <c r="H21" s="77">
        <v>0.11887</v>
      </c>
      <c r="I21" s="77">
        <v>0.12163</v>
      </c>
      <c r="J21" s="77">
        <v>0.08763</v>
      </c>
      <c r="K21" s="77">
        <v>0.568416</v>
      </c>
      <c r="L21" s="77">
        <v>0.318966</v>
      </c>
      <c r="M21" s="77">
        <v>0.0675</v>
      </c>
      <c r="N21" s="77">
        <v>0.201492</v>
      </c>
      <c r="O21" s="77">
        <v>0.18242</v>
      </c>
      <c r="P21" s="77">
        <v>0.139522</v>
      </c>
      <c r="Q21" s="77">
        <v>0.24666</v>
      </c>
      <c r="R21" s="77">
        <v>0.0653</v>
      </c>
      <c r="S21" s="77">
        <v>0</v>
      </c>
      <c r="T21" s="77">
        <v>0</v>
      </c>
      <c r="U21" s="77">
        <v>0</v>
      </c>
      <c r="V21" s="77">
        <v>0</v>
      </c>
      <c r="W21" s="77">
        <v>3.634351</v>
      </c>
    </row>
    <row r="22" spans="1:23" ht="11.25">
      <c r="A22" s="81"/>
      <c r="B22" s="88"/>
      <c r="C22" s="76" t="s">
        <v>44</v>
      </c>
      <c r="D22" s="77">
        <v>131.941644</v>
      </c>
      <c r="E22" s="77">
        <v>106.451208</v>
      </c>
      <c r="F22" s="77">
        <v>97.995963</v>
      </c>
      <c r="G22" s="77">
        <v>61.588254</v>
      </c>
      <c r="H22" s="77">
        <v>52.010867</v>
      </c>
      <c r="I22" s="77">
        <v>53.044861</v>
      </c>
      <c r="J22" s="77">
        <v>91.797653</v>
      </c>
      <c r="K22" s="77">
        <v>112.23062</v>
      </c>
      <c r="L22" s="77">
        <v>125.275373</v>
      </c>
      <c r="M22" s="77">
        <v>119.031082</v>
      </c>
      <c r="N22" s="77">
        <v>109.855228</v>
      </c>
      <c r="O22" s="77">
        <v>95.144105</v>
      </c>
      <c r="P22" s="77">
        <v>67.369119</v>
      </c>
      <c r="Q22" s="77">
        <v>38.447332</v>
      </c>
      <c r="R22" s="77">
        <v>37.676791</v>
      </c>
      <c r="S22" s="77">
        <v>13.975035</v>
      </c>
      <c r="T22" s="77">
        <v>7.122678</v>
      </c>
      <c r="U22" s="77">
        <v>2.064797</v>
      </c>
      <c r="V22" s="77">
        <v>0</v>
      </c>
      <c r="W22" s="77">
        <v>1323.02261</v>
      </c>
    </row>
    <row r="23" spans="1:23" ht="11.25">
      <c r="A23" s="81"/>
      <c r="B23" s="88"/>
      <c r="C23" s="76" t="s">
        <v>45</v>
      </c>
      <c r="D23" s="77">
        <v>50.665088</v>
      </c>
      <c r="E23" s="77">
        <v>63.742868</v>
      </c>
      <c r="F23" s="77">
        <v>59.439479</v>
      </c>
      <c r="G23" s="77">
        <v>60.196259</v>
      </c>
      <c r="H23" s="77">
        <v>66.153077</v>
      </c>
      <c r="I23" s="77">
        <v>88.166486</v>
      </c>
      <c r="J23" s="77">
        <v>115.653581</v>
      </c>
      <c r="K23" s="77">
        <v>116.200775</v>
      </c>
      <c r="L23" s="77">
        <v>116.59531</v>
      </c>
      <c r="M23" s="77">
        <v>132.358293</v>
      </c>
      <c r="N23" s="77">
        <v>130.776262</v>
      </c>
      <c r="O23" s="77">
        <v>117.940588</v>
      </c>
      <c r="P23" s="77">
        <v>90.138431</v>
      </c>
      <c r="Q23" s="77">
        <v>66.286021</v>
      </c>
      <c r="R23" s="77">
        <v>53.234319</v>
      </c>
      <c r="S23" s="77">
        <v>30.513183</v>
      </c>
      <c r="T23" s="77">
        <v>14.191342</v>
      </c>
      <c r="U23" s="77">
        <v>6.174632</v>
      </c>
      <c r="V23" s="77">
        <v>0</v>
      </c>
      <c r="W23" s="77">
        <v>1378.425994</v>
      </c>
    </row>
    <row r="24" spans="1:23" ht="11.25">
      <c r="A24" s="81"/>
      <c r="B24" s="88"/>
      <c r="C24" s="76" t="s">
        <v>46</v>
      </c>
      <c r="D24" s="77">
        <v>334.089503</v>
      </c>
      <c r="E24" s="77">
        <v>507.22245</v>
      </c>
      <c r="F24" s="77">
        <v>115.141545</v>
      </c>
      <c r="G24" s="77">
        <v>58.655534</v>
      </c>
      <c r="H24" s="77">
        <v>39.45839</v>
      </c>
      <c r="I24" s="77">
        <v>39.253577</v>
      </c>
      <c r="J24" s="77">
        <v>56.817015</v>
      </c>
      <c r="K24" s="77">
        <v>64.826639</v>
      </c>
      <c r="L24" s="77">
        <v>60.069876</v>
      </c>
      <c r="M24" s="77">
        <v>61.237352</v>
      </c>
      <c r="N24" s="77">
        <v>60.826421</v>
      </c>
      <c r="O24" s="77">
        <v>59.417407</v>
      </c>
      <c r="P24" s="77">
        <v>43.367863</v>
      </c>
      <c r="Q24" s="77">
        <v>43.906584</v>
      </c>
      <c r="R24" s="77">
        <v>25.923306</v>
      </c>
      <c r="S24" s="77">
        <v>12.520694</v>
      </c>
      <c r="T24" s="77">
        <v>6.438022</v>
      </c>
      <c r="U24" s="77">
        <v>2.314782</v>
      </c>
      <c r="V24" s="77">
        <v>0</v>
      </c>
      <c r="W24" s="77">
        <v>1591.48696</v>
      </c>
    </row>
    <row r="25" spans="1:23" ht="11.25">
      <c r="A25" s="81"/>
      <c r="B25" s="88"/>
      <c r="C25" s="76" t="s">
        <v>47</v>
      </c>
      <c r="D25" s="77">
        <v>24.364535</v>
      </c>
      <c r="E25" s="77">
        <v>27.193446</v>
      </c>
      <c r="F25" s="77">
        <v>38.657162</v>
      </c>
      <c r="G25" s="77">
        <v>70.965459</v>
      </c>
      <c r="H25" s="77">
        <v>50.106098</v>
      </c>
      <c r="I25" s="77">
        <v>40.664545</v>
      </c>
      <c r="J25" s="77">
        <v>51.551048</v>
      </c>
      <c r="K25" s="77">
        <v>42.624015</v>
      </c>
      <c r="L25" s="77">
        <v>41.157226</v>
      </c>
      <c r="M25" s="77">
        <v>38.253784</v>
      </c>
      <c r="N25" s="77">
        <v>34.423023</v>
      </c>
      <c r="O25" s="77">
        <v>29.223179</v>
      </c>
      <c r="P25" s="77">
        <v>25.626764</v>
      </c>
      <c r="Q25" s="77">
        <v>15.980039</v>
      </c>
      <c r="R25" s="77">
        <v>15.714157</v>
      </c>
      <c r="S25" s="77">
        <v>6.729242</v>
      </c>
      <c r="T25" s="77">
        <v>3.376627</v>
      </c>
      <c r="U25" s="77">
        <v>1.732296</v>
      </c>
      <c r="V25" s="77">
        <v>0</v>
      </c>
      <c r="W25" s="77">
        <v>558.342645</v>
      </c>
    </row>
    <row r="26" spans="1:23" ht="11.25">
      <c r="A26" s="81"/>
      <c r="B26" s="88"/>
      <c r="C26" s="76" t="s">
        <v>48</v>
      </c>
      <c r="D26" s="77">
        <v>407.811089</v>
      </c>
      <c r="E26" s="77">
        <v>244.626284</v>
      </c>
      <c r="F26" s="77">
        <v>183.040489</v>
      </c>
      <c r="G26" s="77">
        <v>149.384591</v>
      </c>
      <c r="H26" s="77">
        <v>112.577702</v>
      </c>
      <c r="I26" s="77">
        <v>145.858539</v>
      </c>
      <c r="J26" s="77">
        <v>245.859398</v>
      </c>
      <c r="K26" s="77">
        <v>380.703607</v>
      </c>
      <c r="L26" s="77">
        <v>473.918019</v>
      </c>
      <c r="M26" s="77">
        <v>505.10461</v>
      </c>
      <c r="N26" s="77">
        <v>595.069296</v>
      </c>
      <c r="O26" s="77">
        <v>601.275873</v>
      </c>
      <c r="P26" s="77">
        <v>509.323332</v>
      </c>
      <c r="Q26" s="77">
        <v>334.82908</v>
      </c>
      <c r="R26" s="77">
        <v>327.406959</v>
      </c>
      <c r="S26" s="77">
        <v>164.264278</v>
      </c>
      <c r="T26" s="77">
        <v>78.833863</v>
      </c>
      <c r="U26" s="77">
        <v>33.062807</v>
      </c>
      <c r="V26" s="77">
        <v>0</v>
      </c>
      <c r="W26" s="77">
        <v>5492.949816</v>
      </c>
    </row>
    <row r="27" spans="1:23" ht="11.25">
      <c r="A27" s="81"/>
      <c r="B27" s="88"/>
      <c r="C27" s="76" t="s">
        <v>49</v>
      </c>
      <c r="D27" s="77">
        <v>23.879688</v>
      </c>
      <c r="E27" s="77">
        <v>14.454682</v>
      </c>
      <c r="F27" s="77">
        <v>16.942091</v>
      </c>
      <c r="G27" s="77">
        <v>43.542145</v>
      </c>
      <c r="H27" s="77">
        <v>78.857084</v>
      </c>
      <c r="I27" s="77">
        <v>143.709246</v>
      </c>
      <c r="J27" s="77">
        <v>205.808749</v>
      </c>
      <c r="K27" s="77">
        <v>213.776589</v>
      </c>
      <c r="L27" s="77">
        <v>214.054778</v>
      </c>
      <c r="M27" s="77">
        <v>200.794882</v>
      </c>
      <c r="N27" s="77">
        <v>179.264318</v>
      </c>
      <c r="O27" s="77">
        <v>166.284078</v>
      </c>
      <c r="P27" s="77">
        <v>120.134296</v>
      </c>
      <c r="Q27" s="77">
        <v>73.010579</v>
      </c>
      <c r="R27" s="77">
        <v>58.822553</v>
      </c>
      <c r="S27" s="77">
        <v>35.096392</v>
      </c>
      <c r="T27" s="77">
        <v>12.524993</v>
      </c>
      <c r="U27" s="77">
        <v>7.062939</v>
      </c>
      <c r="V27" s="77">
        <v>0</v>
      </c>
      <c r="W27" s="77">
        <v>1808.020082</v>
      </c>
    </row>
    <row r="28" spans="1:23" ht="11.25">
      <c r="A28" s="81"/>
      <c r="B28" s="88"/>
      <c r="C28" s="76" t="s">
        <v>50</v>
      </c>
      <c r="D28" s="77">
        <v>29.696082</v>
      </c>
      <c r="E28" s="77">
        <v>7.957383</v>
      </c>
      <c r="F28" s="77">
        <v>7.836825</v>
      </c>
      <c r="G28" s="77">
        <v>23.164538</v>
      </c>
      <c r="H28" s="77">
        <v>27.925284</v>
      </c>
      <c r="I28" s="77">
        <v>40.889319</v>
      </c>
      <c r="J28" s="77">
        <v>79.613745</v>
      </c>
      <c r="K28" s="77">
        <v>115.548241</v>
      </c>
      <c r="L28" s="77">
        <v>137.516288</v>
      </c>
      <c r="M28" s="77">
        <v>190.223312</v>
      </c>
      <c r="N28" s="77">
        <v>244.793474</v>
      </c>
      <c r="O28" s="77">
        <v>244.912586</v>
      </c>
      <c r="P28" s="77">
        <v>249.075664</v>
      </c>
      <c r="Q28" s="77">
        <v>216.076107</v>
      </c>
      <c r="R28" s="77">
        <v>234.428226</v>
      </c>
      <c r="S28" s="77">
        <v>171.012857</v>
      </c>
      <c r="T28" s="77">
        <v>53.262842</v>
      </c>
      <c r="U28" s="77">
        <v>45.330022</v>
      </c>
      <c r="V28" s="77">
        <v>0</v>
      </c>
      <c r="W28" s="77">
        <v>2119.262795</v>
      </c>
    </row>
    <row r="29" spans="1:23" ht="11.25">
      <c r="A29" s="81"/>
      <c r="B29" s="88"/>
      <c r="C29" s="76" t="s">
        <v>51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</row>
    <row r="30" spans="1:23" ht="11.25">
      <c r="A30" s="81"/>
      <c r="B30" s="88"/>
      <c r="C30" s="76" t="s">
        <v>52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</row>
    <row r="31" spans="1:23" ht="11.25">
      <c r="A31" s="81"/>
      <c r="B31" s="88"/>
      <c r="C31" s="76" t="s">
        <v>53</v>
      </c>
      <c r="D31" s="77">
        <v>55.356908</v>
      </c>
      <c r="E31" s="77">
        <v>109.328471</v>
      </c>
      <c r="F31" s="77">
        <v>169.257981</v>
      </c>
      <c r="G31" s="77">
        <v>94.914603</v>
      </c>
      <c r="H31" s="77">
        <v>70.395007</v>
      </c>
      <c r="I31" s="77">
        <v>81.520204</v>
      </c>
      <c r="J31" s="77">
        <v>86.418789</v>
      </c>
      <c r="K31" s="77">
        <v>80.25708</v>
      </c>
      <c r="L31" s="77">
        <v>56.625289</v>
      </c>
      <c r="M31" s="77">
        <v>48.43491</v>
      </c>
      <c r="N31" s="77">
        <v>35.486505</v>
      </c>
      <c r="O31" s="77">
        <v>27.972905</v>
      </c>
      <c r="P31" s="77">
        <v>19.34035</v>
      </c>
      <c r="Q31" s="77">
        <v>12.889108</v>
      </c>
      <c r="R31" s="77">
        <v>9.352624</v>
      </c>
      <c r="S31" s="77">
        <v>5.974887</v>
      </c>
      <c r="T31" s="77">
        <v>2.749004</v>
      </c>
      <c r="U31" s="77">
        <v>1.06486</v>
      </c>
      <c r="V31" s="77">
        <v>0</v>
      </c>
      <c r="W31" s="77">
        <v>967.339485</v>
      </c>
    </row>
    <row r="32" spans="1:23" ht="11.25">
      <c r="A32" s="81"/>
      <c r="B32" s="69"/>
      <c r="C32" s="84" t="s">
        <v>17</v>
      </c>
      <c r="D32" s="85">
        <v>2163.783622</v>
      </c>
      <c r="E32" s="85">
        <v>2118.920162</v>
      </c>
      <c r="F32" s="85">
        <v>1855.053014</v>
      </c>
      <c r="G32" s="85">
        <v>1654.705075</v>
      </c>
      <c r="H32" s="85">
        <v>1508.437514</v>
      </c>
      <c r="I32" s="85">
        <v>1807.42378</v>
      </c>
      <c r="J32" s="85">
        <v>2496.22359</v>
      </c>
      <c r="K32" s="85">
        <v>2728.225909</v>
      </c>
      <c r="L32" s="85">
        <v>2667.227001</v>
      </c>
      <c r="M32" s="85">
        <v>2473.701191</v>
      </c>
      <c r="N32" s="85">
        <v>2405.08459</v>
      </c>
      <c r="O32" s="85">
        <v>2238.05593</v>
      </c>
      <c r="P32" s="85">
        <v>1814.676416</v>
      </c>
      <c r="Q32" s="85">
        <v>1296.391066</v>
      </c>
      <c r="R32" s="85">
        <v>1186.173377</v>
      </c>
      <c r="S32" s="85">
        <v>702.609744</v>
      </c>
      <c r="T32" s="85">
        <v>303.853004</v>
      </c>
      <c r="U32" s="85">
        <v>180.297961</v>
      </c>
      <c r="V32" s="85">
        <v>119.761908</v>
      </c>
      <c r="W32" s="85">
        <v>31720.604854</v>
      </c>
    </row>
    <row r="33" spans="1:23" ht="11.25">
      <c r="A33" s="81"/>
      <c r="B33" s="75" t="s">
        <v>31</v>
      </c>
      <c r="C33" s="76" t="s">
        <v>54</v>
      </c>
      <c r="D33" s="77">
        <v>212.899606</v>
      </c>
      <c r="E33" s="77">
        <v>57.139087</v>
      </c>
      <c r="F33" s="77">
        <v>50.511118</v>
      </c>
      <c r="G33" s="77">
        <v>68.50033</v>
      </c>
      <c r="H33" s="77">
        <v>113.652585</v>
      </c>
      <c r="I33" s="77">
        <v>159.193123</v>
      </c>
      <c r="J33" s="77">
        <v>469.91783</v>
      </c>
      <c r="K33" s="77">
        <v>435.289895</v>
      </c>
      <c r="L33" s="77">
        <v>448.318675</v>
      </c>
      <c r="M33" s="77">
        <v>366.884214</v>
      </c>
      <c r="N33" s="77">
        <v>328.288571</v>
      </c>
      <c r="O33" s="77">
        <v>348.464832</v>
      </c>
      <c r="P33" s="77">
        <v>185.207065</v>
      </c>
      <c r="Q33" s="77">
        <v>147.046097</v>
      </c>
      <c r="R33" s="77">
        <v>117.368699</v>
      </c>
      <c r="S33" s="77">
        <v>66.151483</v>
      </c>
      <c r="T33" s="77">
        <v>23.263997</v>
      </c>
      <c r="U33" s="77">
        <v>10.496513</v>
      </c>
      <c r="V33" s="77">
        <v>0</v>
      </c>
      <c r="W33" s="77">
        <v>3608.59372</v>
      </c>
    </row>
    <row r="34" spans="1:23" ht="11.25">
      <c r="A34" s="81"/>
      <c r="B34" s="88"/>
      <c r="C34" s="76" t="s">
        <v>45</v>
      </c>
      <c r="D34" s="77">
        <v>81.846695</v>
      </c>
      <c r="E34" s="77">
        <v>57.014738</v>
      </c>
      <c r="F34" s="77">
        <v>30.388205</v>
      </c>
      <c r="G34" s="77">
        <v>37.008449</v>
      </c>
      <c r="H34" s="77">
        <v>84.62554</v>
      </c>
      <c r="I34" s="77">
        <v>134.721891</v>
      </c>
      <c r="J34" s="77">
        <v>222.695417</v>
      </c>
      <c r="K34" s="77">
        <v>234.97233</v>
      </c>
      <c r="L34" s="77">
        <v>264.507485</v>
      </c>
      <c r="M34" s="77">
        <v>208.467132</v>
      </c>
      <c r="N34" s="77">
        <v>236.108291</v>
      </c>
      <c r="O34" s="77">
        <v>282.556972</v>
      </c>
      <c r="P34" s="77">
        <v>276.195501</v>
      </c>
      <c r="Q34" s="77">
        <v>204.740461</v>
      </c>
      <c r="R34" s="77">
        <v>262.877117</v>
      </c>
      <c r="S34" s="77">
        <v>177.578531</v>
      </c>
      <c r="T34" s="77">
        <v>89.396323</v>
      </c>
      <c r="U34" s="77">
        <v>31.762712</v>
      </c>
      <c r="V34" s="77">
        <v>0</v>
      </c>
      <c r="W34" s="77">
        <v>2917.46379</v>
      </c>
    </row>
    <row r="35" spans="1:23" ht="11.25">
      <c r="A35" s="81"/>
      <c r="B35" s="88"/>
      <c r="C35" s="76" t="s">
        <v>46</v>
      </c>
      <c r="D35" s="77">
        <v>812.403652</v>
      </c>
      <c r="E35" s="77">
        <v>760.508957</v>
      </c>
      <c r="F35" s="77">
        <v>255.511465</v>
      </c>
      <c r="G35" s="77">
        <v>319.722763</v>
      </c>
      <c r="H35" s="77">
        <v>229.403069</v>
      </c>
      <c r="I35" s="77">
        <v>220.50685</v>
      </c>
      <c r="J35" s="77">
        <v>266.502076</v>
      </c>
      <c r="K35" s="77">
        <v>205.417547</v>
      </c>
      <c r="L35" s="77">
        <v>191.279808</v>
      </c>
      <c r="M35" s="77">
        <v>144.505926</v>
      </c>
      <c r="N35" s="77">
        <v>108.339065</v>
      </c>
      <c r="O35" s="77">
        <v>80.6684</v>
      </c>
      <c r="P35" s="77">
        <v>76.53815</v>
      </c>
      <c r="Q35" s="77">
        <v>29.358782</v>
      </c>
      <c r="R35" s="77">
        <v>20.305967</v>
      </c>
      <c r="S35" s="77">
        <v>28.124352</v>
      </c>
      <c r="T35" s="77">
        <v>3.045377</v>
      </c>
      <c r="U35" s="77">
        <v>0.713366</v>
      </c>
      <c r="V35" s="77">
        <v>0</v>
      </c>
      <c r="W35" s="77">
        <v>3752.855572</v>
      </c>
    </row>
    <row r="36" spans="1:23" ht="11.25">
      <c r="A36" s="81"/>
      <c r="B36" s="88"/>
      <c r="C36" s="76" t="s">
        <v>55</v>
      </c>
      <c r="D36" s="77">
        <v>24.208556</v>
      </c>
      <c r="E36" s="77">
        <v>19.379981</v>
      </c>
      <c r="F36" s="77">
        <v>12.457086</v>
      </c>
      <c r="G36" s="77">
        <v>75.773008</v>
      </c>
      <c r="H36" s="77">
        <v>63.154993</v>
      </c>
      <c r="I36" s="77">
        <v>55.399253</v>
      </c>
      <c r="J36" s="77">
        <v>39.850735</v>
      </c>
      <c r="K36" s="77">
        <v>48.766171</v>
      </c>
      <c r="L36" s="77">
        <v>55.399785</v>
      </c>
      <c r="M36" s="77">
        <v>66.21881</v>
      </c>
      <c r="N36" s="77">
        <v>40.419527</v>
      </c>
      <c r="O36" s="77">
        <v>37.900483</v>
      </c>
      <c r="P36" s="77">
        <v>24.529646</v>
      </c>
      <c r="Q36" s="77">
        <v>25.760155</v>
      </c>
      <c r="R36" s="77">
        <v>18.831818</v>
      </c>
      <c r="S36" s="77">
        <v>4.74292</v>
      </c>
      <c r="T36" s="77">
        <v>3.84936</v>
      </c>
      <c r="U36" s="77">
        <v>0.358204</v>
      </c>
      <c r="V36" s="77">
        <v>0</v>
      </c>
      <c r="W36" s="77">
        <v>617.000491</v>
      </c>
    </row>
    <row r="37" spans="1:23" ht="11.25">
      <c r="A37" s="81"/>
      <c r="B37" s="88"/>
      <c r="C37" s="76" t="s">
        <v>56</v>
      </c>
      <c r="D37" s="77">
        <v>197.235608</v>
      </c>
      <c r="E37" s="77">
        <v>101.246386</v>
      </c>
      <c r="F37" s="77">
        <v>81.74142</v>
      </c>
      <c r="G37" s="77">
        <v>96.559091</v>
      </c>
      <c r="H37" s="77">
        <v>82.368462</v>
      </c>
      <c r="I37" s="77">
        <v>50.405944</v>
      </c>
      <c r="J37" s="77">
        <v>86.870693</v>
      </c>
      <c r="K37" s="77">
        <v>37.719764</v>
      </c>
      <c r="L37" s="77">
        <v>62.105744</v>
      </c>
      <c r="M37" s="77">
        <v>45.896593</v>
      </c>
      <c r="N37" s="77">
        <v>47.533747</v>
      </c>
      <c r="O37" s="77">
        <v>36.275979</v>
      </c>
      <c r="P37" s="77">
        <v>34.723266</v>
      </c>
      <c r="Q37" s="77">
        <v>12.816762</v>
      </c>
      <c r="R37" s="77">
        <v>16.961287</v>
      </c>
      <c r="S37" s="77">
        <v>7.333584</v>
      </c>
      <c r="T37" s="77">
        <v>7.829589</v>
      </c>
      <c r="U37" s="77">
        <v>1.257773</v>
      </c>
      <c r="V37" s="77">
        <v>0</v>
      </c>
      <c r="W37" s="77">
        <v>1006.881692</v>
      </c>
    </row>
    <row r="38" spans="1:23" ht="11.25">
      <c r="A38" s="81"/>
      <c r="B38" s="88"/>
      <c r="C38" s="76" t="s">
        <v>57</v>
      </c>
      <c r="D38" s="77">
        <v>83.29245</v>
      </c>
      <c r="E38" s="77">
        <v>93.949354</v>
      </c>
      <c r="F38" s="77">
        <v>139.728392</v>
      </c>
      <c r="G38" s="77">
        <v>140.42907</v>
      </c>
      <c r="H38" s="77">
        <v>131.020241</v>
      </c>
      <c r="I38" s="77">
        <v>154.237513</v>
      </c>
      <c r="J38" s="77">
        <v>195.539395</v>
      </c>
      <c r="K38" s="77">
        <v>196.103824</v>
      </c>
      <c r="L38" s="77">
        <v>191.179779</v>
      </c>
      <c r="M38" s="77">
        <v>178.892532</v>
      </c>
      <c r="N38" s="77">
        <v>145.636926</v>
      </c>
      <c r="O38" s="77">
        <v>144.063396</v>
      </c>
      <c r="P38" s="77">
        <v>101.488999</v>
      </c>
      <c r="Q38" s="77">
        <v>66.620922</v>
      </c>
      <c r="R38" s="77">
        <v>58.373977</v>
      </c>
      <c r="S38" s="77">
        <v>38.128508</v>
      </c>
      <c r="T38" s="77">
        <v>30.629642</v>
      </c>
      <c r="U38" s="77">
        <v>9.088575</v>
      </c>
      <c r="V38" s="77">
        <v>0</v>
      </c>
      <c r="W38" s="77">
        <v>2098.403495</v>
      </c>
    </row>
    <row r="39" spans="1:23" ht="11.25">
      <c r="A39" s="81"/>
      <c r="B39" s="88"/>
      <c r="C39" s="76" t="s">
        <v>58</v>
      </c>
      <c r="D39" s="77">
        <v>296.006617</v>
      </c>
      <c r="E39" s="77">
        <v>49.584989</v>
      </c>
      <c r="F39" s="77">
        <v>19.893219</v>
      </c>
      <c r="G39" s="77">
        <v>45.420351</v>
      </c>
      <c r="H39" s="77">
        <v>15.605254</v>
      </c>
      <c r="I39" s="77">
        <v>35.514582</v>
      </c>
      <c r="J39" s="77">
        <v>79.401188</v>
      </c>
      <c r="K39" s="77">
        <v>116.029867</v>
      </c>
      <c r="L39" s="77">
        <v>202.402463</v>
      </c>
      <c r="M39" s="77">
        <v>242.387337</v>
      </c>
      <c r="N39" s="77">
        <v>347.807795</v>
      </c>
      <c r="O39" s="77">
        <v>430.513574</v>
      </c>
      <c r="P39" s="77">
        <v>378.862411</v>
      </c>
      <c r="Q39" s="77">
        <v>385.120831</v>
      </c>
      <c r="R39" s="77">
        <v>364.013216</v>
      </c>
      <c r="S39" s="77">
        <v>231.900844</v>
      </c>
      <c r="T39" s="77">
        <v>72.623696</v>
      </c>
      <c r="U39" s="77">
        <v>30.500619</v>
      </c>
      <c r="V39" s="77">
        <v>0</v>
      </c>
      <c r="W39" s="77">
        <v>3343.588853</v>
      </c>
    </row>
    <row r="40" spans="1:23" ht="11.25">
      <c r="A40" s="81"/>
      <c r="B40" s="88"/>
      <c r="C40" s="76" t="s">
        <v>59</v>
      </c>
      <c r="D40" s="77">
        <v>29.986216</v>
      </c>
      <c r="E40" s="77">
        <v>2.160504</v>
      </c>
      <c r="F40" s="77">
        <v>9.171408</v>
      </c>
      <c r="G40" s="77">
        <v>41.188792</v>
      </c>
      <c r="H40" s="77">
        <v>31.205541</v>
      </c>
      <c r="I40" s="77">
        <v>43.926387</v>
      </c>
      <c r="J40" s="77">
        <v>44.185727</v>
      </c>
      <c r="K40" s="77">
        <v>28.137485</v>
      </c>
      <c r="L40" s="77">
        <v>26.280342</v>
      </c>
      <c r="M40" s="77">
        <v>54.990825</v>
      </c>
      <c r="N40" s="77">
        <v>35.67769</v>
      </c>
      <c r="O40" s="77">
        <v>61.12071</v>
      </c>
      <c r="P40" s="77">
        <v>46.524851</v>
      </c>
      <c r="Q40" s="77">
        <v>22.13183</v>
      </c>
      <c r="R40" s="77">
        <v>49.110229</v>
      </c>
      <c r="S40" s="77">
        <v>38.034287</v>
      </c>
      <c r="T40" s="77">
        <v>4.217407</v>
      </c>
      <c r="U40" s="77">
        <v>16.221649</v>
      </c>
      <c r="V40" s="77">
        <v>0</v>
      </c>
      <c r="W40" s="77">
        <v>584.27188</v>
      </c>
    </row>
    <row r="41" spans="1:23" ht="11.25">
      <c r="A41" s="81"/>
      <c r="B41" s="88"/>
      <c r="C41" s="76" t="s">
        <v>60</v>
      </c>
      <c r="D41" s="77">
        <v>548.932105</v>
      </c>
      <c r="E41" s="77">
        <v>465.010408</v>
      </c>
      <c r="F41" s="77">
        <v>545.208362</v>
      </c>
      <c r="G41" s="77">
        <v>338.515663</v>
      </c>
      <c r="H41" s="77">
        <v>295.753232</v>
      </c>
      <c r="I41" s="77">
        <v>436.391555</v>
      </c>
      <c r="J41" s="77">
        <v>582.340283</v>
      </c>
      <c r="K41" s="77">
        <v>648.116918</v>
      </c>
      <c r="L41" s="77">
        <v>667.945192</v>
      </c>
      <c r="M41" s="77">
        <v>681.684308</v>
      </c>
      <c r="N41" s="77">
        <v>626.052575</v>
      </c>
      <c r="O41" s="77">
        <v>598.258072</v>
      </c>
      <c r="P41" s="77">
        <v>467.778035</v>
      </c>
      <c r="Q41" s="77">
        <v>354.401124</v>
      </c>
      <c r="R41" s="77">
        <v>232.592028</v>
      </c>
      <c r="S41" s="77">
        <v>132.486834</v>
      </c>
      <c r="T41" s="77">
        <v>152.411776</v>
      </c>
      <c r="U41" s="77">
        <v>16.866869</v>
      </c>
      <c r="V41" s="77">
        <v>0</v>
      </c>
      <c r="W41" s="77">
        <v>7790.745339</v>
      </c>
    </row>
    <row r="42" spans="1:23" ht="11.25">
      <c r="A42" s="81"/>
      <c r="B42" s="88"/>
      <c r="C42" s="76" t="s">
        <v>61</v>
      </c>
      <c r="D42" s="77">
        <v>22.982727</v>
      </c>
      <c r="E42" s="77">
        <v>8.302283</v>
      </c>
      <c r="F42" s="77">
        <v>8.656708</v>
      </c>
      <c r="G42" s="77">
        <v>23.981998</v>
      </c>
      <c r="H42" s="77">
        <v>35.263038</v>
      </c>
      <c r="I42" s="77">
        <v>67.107828</v>
      </c>
      <c r="J42" s="77">
        <v>76.814733</v>
      </c>
      <c r="K42" s="77">
        <v>113.072653</v>
      </c>
      <c r="L42" s="77">
        <v>104.403409</v>
      </c>
      <c r="M42" s="77">
        <v>79.332894</v>
      </c>
      <c r="N42" s="77">
        <v>76.98823</v>
      </c>
      <c r="O42" s="77">
        <v>70.358461</v>
      </c>
      <c r="P42" s="77">
        <v>34.76371</v>
      </c>
      <c r="Q42" s="77">
        <v>21.460474</v>
      </c>
      <c r="R42" s="77">
        <v>16.197905</v>
      </c>
      <c r="S42" s="77">
        <v>6.284635</v>
      </c>
      <c r="T42" s="77">
        <v>2.596792</v>
      </c>
      <c r="U42" s="77">
        <v>0</v>
      </c>
      <c r="V42" s="77">
        <v>0</v>
      </c>
      <c r="W42" s="77">
        <v>768.568478</v>
      </c>
    </row>
    <row r="43" spans="1:23" ht="11.25">
      <c r="A43" s="81"/>
      <c r="B43" s="88"/>
      <c r="C43" s="76" t="s">
        <v>62</v>
      </c>
      <c r="D43" s="77">
        <v>835.357082</v>
      </c>
      <c r="E43" s="77">
        <v>513.80805</v>
      </c>
      <c r="F43" s="77">
        <v>355.808688</v>
      </c>
      <c r="G43" s="77">
        <v>247.195546</v>
      </c>
      <c r="H43" s="77">
        <v>247.698593</v>
      </c>
      <c r="I43" s="77">
        <v>375.962524</v>
      </c>
      <c r="J43" s="77">
        <v>480.035447</v>
      </c>
      <c r="K43" s="77">
        <v>515.510547</v>
      </c>
      <c r="L43" s="77">
        <v>414.364242</v>
      </c>
      <c r="M43" s="77">
        <v>393.17419</v>
      </c>
      <c r="N43" s="77">
        <v>409.468747</v>
      </c>
      <c r="O43" s="77">
        <v>594.137219</v>
      </c>
      <c r="P43" s="77">
        <v>591.705716</v>
      </c>
      <c r="Q43" s="77">
        <v>446.400401</v>
      </c>
      <c r="R43" s="77">
        <v>282.361126</v>
      </c>
      <c r="S43" s="77">
        <v>153.035867</v>
      </c>
      <c r="T43" s="77">
        <v>57.859202</v>
      </c>
      <c r="U43" s="77">
        <v>18.884304</v>
      </c>
      <c r="V43" s="77">
        <v>0</v>
      </c>
      <c r="W43" s="77">
        <v>6932.767491</v>
      </c>
    </row>
    <row r="44" spans="1:23" ht="11.25">
      <c r="A44" s="81"/>
      <c r="B44" s="88"/>
      <c r="C44" s="76" t="s">
        <v>63</v>
      </c>
      <c r="D44" s="77">
        <v>0.59258</v>
      </c>
      <c r="E44" s="77">
        <v>0.397933</v>
      </c>
      <c r="F44" s="77">
        <v>3.208181</v>
      </c>
      <c r="G44" s="77">
        <v>4.379989</v>
      </c>
      <c r="H44" s="77">
        <v>2.414354</v>
      </c>
      <c r="I44" s="77">
        <v>4.679978</v>
      </c>
      <c r="J44" s="77">
        <v>0.575064</v>
      </c>
      <c r="K44" s="77">
        <v>1.339306</v>
      </c>
      <c r="L44" s="77">
        <v>3.350225</v>
      </c>
      <c r="M44" s="77">
        <v>2.746022</v>
      </c>
      <c r="N44" s="77">
        <v>1.193576</v>
      </c>
      <c r="O44" s="77">
        <v>3.248212</v>
      </c>
      <c r="P44" s="77">
        <v>4.914275</v>
      </c>
      <c r="Q44" s="77">
        <v>1.868325</v>
      </c>
      <c r="R44" s="77">
        <v>0</v>
      </c>
      <c r="S44" s="77">
        <v>0</v>
      </c>
      <c r="T44" s="77">
        <v>2.787259</v>
      </c>
      <c r="U44" s="77">
        <v>0</v>
      </c>
      <c r="V44" s="77">
        <v>0</v>
      </c>
      <c r="W44" s="77">
        <v>37.695279</v>
      </c>
    </row>
    <row r="45" spans="1:23" ht="11.25">
      <c r="A45" s="81"/>
      <c r="B45" s="88"/>
      <c r="C45" s="76" t="s">
        <v>64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</row>
    <row r="46" spans="1:23" ht="11.25">
      <c r="A46" s="81"/>
      <c r="B46" s="88"/>
      <c r="C46" s="76" t="s">
        <v>65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</row>
    <row r="47" spans="1:23" ht="11.25">
      <c r="A47" s="81"/>
      <c r="B47" s="88"/>
      <c r="C47" s="76" t="s">
        <v>66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</row>
    <row r="48" spans="1:23" ht="11.25">
      <c r="A48" s="81"/>
      <c r="B48" s="88"/>
      <c r="C48" s="76" t="s">
        <v>67</v>
      </c>
      <c r="D48" s="77">
        <v>127.475902</v>
      </c>
      <c r="E48" s="77">
        <v>184.812074</v>
      </c>
      <c r="F48" s="77">
        <v>246.467726</v>
      </c>
      <c r="G48" s="77">
        <v>438.143474</v>
      </c>
      <c r="H48" s="77">
        <v>474.267997</v>
      </c>
      <c r="I48" s="77">
        <v>528.753241</v>
      </c>
      <c r="J48" s="77">
        <v>595.51387</v>
      </c>
      <c r="K48" s="77">
        <v>619.11002</v>
      </c>
      <c r="L48" s="77">
        <v>596.074426</v>
      </c>
      <c r="M48" s="77">
        <v>447.420287</v>
      </c>
      <c r="N48" s="77">
        <v>397.979208</v>
      </c>
      <c r="O48" s="77">
        <v>337.182031</v>
      </c>
      <c r="P48" s="77">
        <v>347.608716</v>
      </c>
      <c r="Q48" s="77">
        <v>183.960194</v>
      </c>
      <c r="R48" s="77">
        <v>135.512996</v>
      </c>
      <c r="S48" s="77">
        <v>99.022334</v>
      </c>
      <c r="T48" s="77">
        <v>60.399831</v>
      </c>
      <c r="U48" s="77">
        <v>15.513304</v>
      </c>
      <c r="V48" s="77">
        <v>0</v>
      </c>
      <c r="W48" s="77">
        <v>5835.217631</v>
      </c>
    </row>
    <row r="49" spans="1:23" ht="11.25">
      <c r="A49" s="81"/>
      <c r="B49" s="69"/>
      <c r="C49" s="84" t="s">
        <v>17</v>
      </c>
      <c r="D49" s="85">
        <v>3273.219796</v>
      </c>
      <c r="E49" s="85">
        <v>2313.314744</v>
      </c>
      <c r="F49" s="85">
        <v>1758.751978</v>
      </c>
      <c r="G49" s="85">
        <v>1876.818524</v>
      </c>
      <c r="H49" s="85">
        <v>1806.432899</v>
      </c>
      <c r="I49" s="85">
        <v>2266.800669</v>
      </c>
      <c r="J49" s="85">
        <v>3140.242458</v>
      </c>
      <c r="K49" s="85">
        <v>3199.586327</v>
      </c>
      <c r="L49" s="85">
        <v>3227.611575</v>
      </c>
      <c r="M49" s="85">
        <v>2912.60107</v>
      </c>
      <c r="N49" s="85">
        <v>2801.493948</v>
      </c>
      <c r="O49" s="85">
        <v>3024.748341</v>
      </c>
      <c r="P49" s="85">
        <v>2570.840341</v>
      </c>
      <c r="Q49" s="85">
        <v>1901.686358</v>
      </c>
      <c r="R49" s="85">
        <v>1574.506365</v>
      </c>
      <c r="S49" s="85">
        <v>982.824179</v>
      </c>
      <c r="T49" s="85">
        <v>510.910251</v>
      </c>
      <c r="U49" s="85">
        <v>151.663888</v>
      </c>
      <c r="V49" s="85">
        <v>0</v>
      </c>
      <c r="W49" s="85">
        <v>39294.053711</v>
      </c>
    </row>
    <row r="50" spans="1:23" ht="11.25">
      <c r="A50" s="81"/>
      <c r="B50" s="75" t="s">
        <v>32</v>
      </c>
      <c r="C50" s="89" t="s">
        <v>124</v>
      </c>
      <c r="D50" s="77">
        <v>71.619107</v>
      </c>
      <c r="E50" s="77">
        <v>45.256597</v>
      </c>
      <c r="F50" s="77">
        <v>36.508781</v>
      </c>
      <c r="G50" s="77">
        <v>24.982627</v>
      </c>
      <c r="H50" s="77">
        <v>23.352713</v>
      </c>
      <c r="I50" s="77">
        <v>20.287685</v>
      </c>
      <c r="J50" s="77">
        <v>30.201406</v>
      </c>
      <c r="K50" s="77">
        <v>31.920514</v>
      </c>
      <c r="L50" s="77">
        <v>30.248183</v>
      </c>
      <c r="M50" s="77">
        <v>32.366479</v>
      </c>
      <c r="N50" s="77">
        <v>35.39878</v>
      </c>
      <c r="O50" s="77">
        <v>34.196313</v>
      </c>
      <c r="P50" s="77">
        <v>30.206057</v>
      </c>
      <c r="Q50" s="77">
        <v>16.216293</v>
      </c>
      <c r="R50" s="77">
        <v>14.815633</v>
      </c>
      <c r="S50" s="77">
        <v>7.453213</v>
      </c>
      <c r="T50" s="77">
        <v>5.120531</v>
      </c>
      <c r="U50" s="77">
        <v>1.77031</v>
      </c>
      <c r="V50" s="77">
        <v>0</v>
      </c>
      <c r="W50" s="77">
        <v>491.921222</v>
      </c>
    </row>
    <row r="51" spans="1:23" ht="11.25">
      <c r="A51" s="81"/>
      <c r="B51" s="88"/>
      <c r="C51" s="92" t="s">
        <v>68</v>
      </c>
      <c r="D51" s="77">
        <v>5832.794262</v>
      </c>
      <c r="E51" s="77">
        <v>1234.501478</v>
      </c>
      <c r="F51" s="77">
        <v>909.012603</v>
      </c>
      <c r="G51" s="77">
        <v>848.576135</v>
      </c>
      <c r="H51" s="77">
        <v>807.718914</v>
      </c>
      <c r="I51" s="77">
        <v>941.175028</v>
      </c>
      <c r="J51" s="77">
        <v>1347.755392</v>
      </c>
      <c r="K51" s="77">
        <v>1449.453541</v>
      </c>
      <c r="L51" s="77">
        <v>1452.424425</v>
      </c>
      <c r="M51" s="77">
        <v>1439.605238</v>
      </c>
      <c r="N51" s="77">
        <v>2201.437497</v>
      </c>
      <c r="O51" s="77">
        <v>1860.574184</v>
      </c>
      <c r="P51" s="77">
        <v>1739.235615</v>
      </c>
      <c r="Q51" s="77">
        <v>1374.88994</v>
      </c>
      <c r="R51" s="77">
        <v>1414.836005</v>
      </c>
      <c r="S51" s="77">
        <v>950.650139</v>
      </c>
      <c r="T51" s="77">
        <v>561.706375</v>
      </c>
      <c r="U51" s="77">
        <v>326.601927</v>
      </c>
      <c r="V51" s="77">
        <v>0</v>
      </c>
      <c r="W51" s="77">
        <v>26692.948698</v>
      </c>
    </row>
    <row r="52" spans="1:23" ht="11.25">
      <c r="A52" s="81"/>
      <c r="B52" s="88"/>
      <c r="C52" s="92" t="s">
        <v>69</v>
      </c>
      <c r="D52" s="77">
        <v>1000.935004</v>
      </c>
      <c r="E52" s="77">
        <v>842.896886</v>
      </c>
      <c r="F52" s="77">
        <v>641.733251</v>
      </c>
      <c r="G52" s="77">
        <v>650.399305</v>
      </c>
      <c r="H52" s="77">
        <v>673.809323</v>
      </c>
      <c r="I52" s="77">
        <v>840.276952</v>
      </c>
      <c r="J52" s="77">
        <v>1257.876905</v>
      </c>
      <c r="K52" s="77">
        <v>1321.092992</v>
      </c>
      <c r="L52" s="77">
        <v>1279.275777</v>
      </c>
      <c r="M52" s="77">
        <v>1175.806655</v>
      </c>
      <c r="N52" s="77">
        <v>1047.974665</v>
      </c>
      <c r="O52" s="77">
        <v>1051.809448</v>
      </c>
      <c r="P52" s="77">
        <v>919.232283</v>
      </c>
      <c r="Q52" s="77">
        <v>638.096837</v>
      </c>
      <c r="R52" s="77">
        <v>549.544056</v>
      </c>
      <c r="S52" s="77">
        <v>341.680739</v>
      </c>
      <c r="T52" s="77">
        <v>146.984501</v>
      </c>
      <c r="U52" s="77">
        <v>60.424089</v>
      </c>
      <c r="V52" s="77">
        <v>0</v>
      </c>
      <c r="W52" s="77">
        <v>14439.849668</v>
      </c>
    </row>
    <row r="53" spans="1:23" ht="11.25">
      <c r="A53" s="81"/>
      <c r="B53" s="88"/>
      <c r="C53" s="92" t="s">
        <v>70</v>
      </c>
      <c r="D53" s="77">
        <v>102.263203</v>
      </c>
      <c r="E53" s="77">
        <v>116.285755</v>
      </c>
      <c r="F53" s="77">
        <v>108.9728</v>
      </c>
      <c r="G53" s="77">
        <v>78.02251</v>
      </c>
      <c r="H53" s="77">
        <v>92.613303</v>
      </c>
      <c r="I53" s="77">
        <v>70.718625</v>
      </c>
      <c r="J53" s="77">
        <v>115.056592</v>
      </c>
      <c r="K53" s="77">
        <v>124.935926</v>
      </c>
      <c r="L53" s="77">
        <v>161.773106</v>
      </c>
      <c r="M53" s="77">
        <v>151.773155</v>
      </c>
      <c r="N53" s="77">
        <v>177.581019</v>
      </c>
      <c r="O53" s="77">
        <v>249.125907</v>
      </c>
      <c r="P53" s="77">
        <v>230.032142</v>
      </c>
      <c r="Q53" s="77">
        <v>157.603527</v>
      </c>
      <c r="R53" s="77">
        <v>180.700279</v>
      </c>
      <c r="S53" s="77">
        <v>143.644213</v>
      </c>
      <c r="T53" s="77">
        <v>66.029201</v>
      </c>
      <c r="U53" s="77">
        <v>39.667859</v>
      </c>
      <c r="V53" s="77">
        <v>0</v>
      </c>
      <c r="W53" s="77">
        <v>2366.799122</v>
      </c>
    </row>
    <row r="54" spans="1:23" ht="11.25">
      <c r="A54" s="81"/>
      <c r="B54" s="88"/>
      <c r="C54" s="92" t="s">
        <v>71</v>
      </c>
      <c r="D54" s="77">
        <v>0</v>
      </c>
      <c r="E54" s="77">
        <v>142.471278</v>
      </c>
      <c r="F54" s="77">
        <v>207.714865</v>
      </c>
      <c r="G54" s="77">
        <v>269.870091</v>
      </c>
      <c r="H54" s="77">
        <v>250.459486</v>
      </c>
      <c r="I54" s="77">
        <v>381.204104</v>
      </c>
      <c r="J54" s="77">
        <v>462.717229</v>
      </c>
      <c r="K54" s="77">
        <v>429.19043</v>
      </c>
      <c r="L54" s="77">
        <v>420.206011</v>
      </c>
      <c r="M54" s="77">
        <v>534.91017</v>
      </c>
      <c r="N54" s="77">
        <v>536.932842</v>
      </c>
      <c r="O54" s="77">
        <v>545.779311</v>
      </c>
      <c r="P54" s="77">
        <v>337.869573</v>
      </c>
      <c r="Q54" s="77">
        <v>186.230995</v>
      </c>
      <c r="R54" s="77">
        <v>111.281306</v>
      </c>
      <c r="S54" s="77">
        <v>55.987216</v>
      </c>
      <c r="T54" s="77">
        <v>21.508438</v>
      </c>
      <c r="U54" s="77">
        <v>9.167567</v>
      </c>
      <c r="V54" s="77">
        <v>22.990809</v>
      </c>
      <c r="W54" s="77">
        <v>4926.491721</v>
      </c>
    </row>
    <row r="55" spans="1:23" ht="11.25">
      <c r="A55" s="81"/>
      <c r="B55" s="88"/>
      <c r="C55" s="76" t="s">
        <v>72</v>
      </c>
      <c r="D55" s="77">
        <v>0</v>
      </c>
      <c r="E55" s="77">
        <v>20.00335</v>
      </c>
      <c r="F55" s="77">
        <v>7.72766</v>
      </c>
      <c r="G55" s="77">
        <v>5.5091</v>
      </c>
      <c r="H55" s="77">
        <v>4.7438</v>
      </c>
      <c r="I55" s="77">
        <v>3.838148</v>
      </c>
      <c r="J55" s="77">
        <v>4.3982</v>
      </c>
      <c r="K55" s="77">
        <v>6.3699</v>
      </c>
      <c r="L55" s="77">
        <v>7.634762</v>
      </c>
      <c r="M55" s="77">
        <v>10.626508</v>
      </c>
      <c r="N55" s="77">
        <v>17.870167</v>
      </c>
      <c r="O55" s="77">
        <v>37.151207</v>
      </c>
      <c r="P55" s="77">
        <v>35.03322</v>
      </c>
      <c r="Q55" s="77">
        <v>48.272011</v>
      </c>
      <c r="R55" s="77">
        <v>71.050775</v>
      </c>
      <c r="S55" s="77">
        <v>52.144222</v>
      </c>
      <c r="T55" s="77">
        <v>37.530793</v>
      </c>
      <c r="U55" s="77">
        <v>24.17534</v>
      </c>
      <c r="V55" s="77">
        <v>30.542027</v>
      </c>
      <c r="W55" s="77">
        <v>424.62119</v>
      </c>
    </row>
    <row r="56" spans="1:23" ht="11.25">
      <c r="A56" s="81"/>
      <c r="B56" s="88"/>
      <c r="C56" s="76" t="s">
        <v>73</v>
      </c>
      <c r="D56" s="77">
        <v>38.610401</v>
      </c>
      <c r="E56" s="77">
        <v>12.164547</v>
      </c>
      <c r="F56" s="77">
        <v>14.742737</v>
      </c>
      <c r="G56" s="77">
        <v>13.337068</v>
      </c>
      <c r="H56" s="77">
        <v>8.299178</v>
      </c>
      <c r="I56" s="77">
        <v>9.67795</v>
      </c>
      <c r="J56" s="77">
        <v>12.829684</v>
      </c>
      <c r="K56" s="77">
        <v>17.270948</v>
      </c>
      <c r="L56" s="77">
        <v>21.810952</v>
      </c>
      <c r="M56" s="77">
        <v>19.20918</v>
      </c>
      <c r="N56" s="77">
        <v>23.638325</v>
      </c>
      <c r="O56" s="77">
        <v>23.809797</v>
      </c>
      <c r="P56" s="77">
        <v>20.131387</v>
      </c>
      <c r="Q56" s="77">
        <v>16.386692</v>
      </c>
      <c r="R56" s="77">
        <v>13.971762</v>
      </c>
      <c r="S56" s="77">
        <v>8.439452</v>
      </c>
      <c r="T56" s="77">
        <v>8.046019</v>
      </c>
      <c r="U56" s="77">
        <v>4.205542</v>
      </c>
      <c r="V56" s="77">
        <v>0</v>
      </c>
      <c r="W56" s="77">
        <v>286.581621</v>
      </c>
    </row>
    <row r="57" spans="1:23" ht="11.25">
      <c r="A57" s="81"/>
      <c r="B57" s="88"/>
      <c r="C57" s="76" t="s">
        <v>74</v>
      </c>
      <c r="D57" s="77">
        <v>244.954569</v>
      </c>
      <c r="E57" s="77">
        <v>701.670003</v>
      </c>
      <c r="F57" s="77">
        <v>1230.641769</v>
      </c>
      <c r="G57" s="77">
        <v>811.656088</v>
      </c>
      <c r="H57" s="77">
        <v>579.610991</v>
      </c>
      <c r="I57" s="77">
        <v>659.953676</v>
      </c>
      <c r="J57" s="77">
        <v>713.240927</v>
      </c>
      <c r="K57" s="77">
        <v>706.311934</v>
      </c>
      <c r="L57" s="77">
        <v>685.959173</v>
      </c>
      <c r="M57" s="77">
        <v>583.032724</v>
      </c>
      <c r="N57" s="77">
        <v>599.088309</v>
      </c>
      <c r="O57" s="77">
        <v>576.667257</v>
      </c>
      <c r="P57" s="77">
        <v>399.728121</v>
      </c>
      <c r="Q57" s="77">
        <v>229.440897</v>
      </c>
      <c r="R57" s="77">
        <v>180.213033</v>
      </c>
      <c r="S57" s="77">
        <v>69.375288</v>
      </c>
      <c r="T57" s="77">
        <v>43.14417</v>
      </c>
      <c r="U57" s="77">
        <v>11.820396</v>
      </c>
      <c r="V57" s="77">
        <v>0</v>
      </c>
      <c r="W57" s="77">
        <v>9026.509325</v>
      </c>
    </row>
    <row r="58" spans="1:23" ht="11.25">
      <c r="A58" s="81"/>
      <c r="B58" s="88"/>
      <c r="C58" s="76" t="s">
        <v>94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0.003019</v>
      </c>
      <c r="M58" s="77">
        <v>0.36</v>
      </c>
      <c r="N58" s="77">
        <v>0.9</v>
      </c>
      <c r="O58" s="77">
        <v>0.007</v>
      </c>
      <c r="P58" s="77">
        <v>0</v>
      </c>
      <c r="Q58" s="77">
        <v>0.242325</v>
      </c>
      <c r="R58" s="77">
        <v>0.0965</v>
      </c>
      <c r="S58" s="77">
        <v>0.03</v>
      </c>
      <c r="T58" s="77">
        <v>15.53547</v>
      </c>
      <c r="U58" s="77">
        <v>0.3768</v>
      </c>
      <c r="V58" s="77">
        <v>0</v>
      </c>
      <c r="W58" s="77">
        <v>17.551114</v>
      </c>
    </row>
    <row r="59" spans="1:23" ht="11.25">
      <c r="A59" s="81"/>
      <c r="B59" s="69"/>
      <c r="C59" s="84" t="s">
        <v>17</v>
      </c>
      <c r="D59" s="85">
        <v>7291.176546</v>
      </c>
      <c r="E59" s="85">
        <v>3115.249894</v>
      </c>
      <c r="F59" s="85">
        <v>3157.054466</v>
      </c>
      <c r="G59" s="85">
        <v>2702.352924</v>
      </c>
      <c r="H59" s="85">
        <v>2440.607708</v>
      </c>
      <c r="I59" s="85">
        <v>2927.132168</v>
      </c>
      <c r="J59" s="85">
        <v>3944.076335</v>
      </c>
      <c r="K59" s="85">
        <v>4086.546185</v>
      </c>
      <c r="L59" s="85">
        <v>4059.335408</v>
      </c>
      <c r="M59" s="85">
        <v>3947.690109</v>
      </c>
      <c r="N59" s="85">
        <v>4640.821604</v>
      </c>
      <c r="O59" s="85">
        <v>4379.120424</v>
      </c>
      <c r="P59" s="85">
        <v>3711.468398</v>
      </c>
      <c r="Q59" s="85">
        <v>2667.379517</v>
      </c>
      <c r="R59" s="85">
        <v>2536.509349</v>
      </c>
      <c r="S59" s="85">
        <v>1629.404482</v>
      </c>
      <c r="T59" s="85">
        <v>905.605498</v>
      </c>
      <c r="U59" s="85">
        <v>478.20983</v>
      </c>
      <c r="V59" s="85">
        <v>53.532836</v>
      </c>
      <c r="W59" s="85">
        <v>58673.273681</v>
      </c>
    </row>
    <row r="60" spans="1:23" ht="11.25">
      <c r="A60" s="81"/>
      <c r="B60" s="95" t="s">
        <v>18</v>
      </c>
      <c r="C60" s="96"/>
      <c r="D60" s="85">
        <v>2527.578428</v>
      </c>
      <c r="E60" s="85">
        <v>1122.24952</v>
      </c>
      <c r="F60" s="85">
        <v>1083.36351</v>
      </c>
      <c r="G60" s="85">
        <v>1075.289015</v>
      </c>
      <c r="H60" s="85">
        <v>1152.387061</v>
      </c>
      <c r="I60" s="85">
        <v>1382.125257</v>
      </c>
      <c r="J60" s="85">
        <v>1886.143715</v>
      </c>
      <c r="K60" s="85">
        <v>1951.553016</v>
      </c>
      <c r="L60" s="85">
        <v>1995.455399</v>
      </c>
      <c r="M60" s="85">
        <v>1812.702402</v>
      </c>
      <c r="N60" s="85">
        <v>1901.178192</v>
      </c>
      <c r="O60" s="85">
        <v>1937.116092</v>
      </c>
      <c r="P60" s="85">
        <v>1582.66982</v>
      </c>
      <c r="Q60" s="85">
        <v>989.80148</v>
      </c>
      <c r="R60" s="85">
        <v>870.181103</v>
      </c>
      <c r="S60" s="85">
        <v>639.370153</v>
      </c>
      <c r="T60" s="85">
        <v>352.589887</v>
      </c>
      <c r="U60" s="85">
        <v>179.294363</v>
      </c>
      <c r="V60" s="85">
        <v>0</v>
      </c>
      <c r="W60" s="85">
        <v>24441.048413</v>
      </c>
    </row>
    <row r="61" spans="1:23" ht="11.25">
      <c r="A61" s="97"/>
      <c r="B61" s="95" t="s">
        <v>17</v>
      </c>
      <c r="C61" s="96"/>
      <c r="D61" s="85">
        <v>34213.456388</v>
      </c>
      <c r="E61" s="85">
        <v>17920.457876</v>
      </c>
      <c r="F61" s="85">
        <v>15014.050868</v>
      </c>
      <c r="G61" s="85">
        <v>12550.106513</v>
      </c>
      <c r="H61" s="85">
        <v>11360.448099</v>
      </c>
      <c r="I61" s="85">
        <v>14458.428308</v>
      </c>
      <c r="J61" s="85">
        <v>19149.65493</v>
      </c>
      <c r="K61" s="85">
        <v>20110.325413</v>
      </c>
      <c r="L61" s="85">
        <v>19470.199182</v>
      </c>
      <c r="M61" s="85">
        <v>18058.403514</v>
      </c>
      <c r="N61" s="85">
        <v>18478.789042</v>
      </c>
      <c r="O61" s="85">
        <v>17982.813751</v>
      </c>
      <c r="P61" s="85">
        <v>14688.604642</v>
      </c>
      <c r="Q61" s="85">
        <v>10453.262164</v>
      </c>
      <c r="R61" s="85">
        <v>9074.829688</v>
      </c>
      <c r="S61" s="85">
        <v>5755.054716</v>
      </c>
      <c r="T61" s="85">
        <v>3007.751533</v>
      </c>
      <c r="U61" s="85">
        <v>1507.568477</v>
      </c>
      <c r="V61" s="85">
        <v>173.294744</v>
      </c>
      <c r="W61" s="85">
        <v>263427.499848</v>
      </c>
    </row>
    <row r="62" spans="1:23" ht="11.25">
      <c r="A62" s="98"/>
      <c r="B62" s="99"/>
      <c r="C62" s="99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ht="11.25">
      <c r="A63" s="74" t="s">
        <v>1</v>
      </c>
      <c r="B63" s="100" t="s">
        <v>29</v>
      </c>
      <c r="C63" s="101" t="s">
        <v>33</v>
      </c>
      <c r="D63" s="77">
        <v>11849.509939</v>
      </c>
      <c r="E63" s="77">
        <v>6064.843421</v>
      </c>
      <c r="F63" s="77">
        <v>4591.851854</v>
      </c>
      <c r="G63" s="77">
        <v>4152.965729</v>
      </c>
      <c r="H63" s="77">
        <v>5017.359308</v>
      </c>
      <c r="I63" s="77">
        <v>8199.469196</v>
      </c>
      <c r="J63" s="77">
        <v>9675.389162</v>
      </c>
      <c r="K63" s="77">
        <v>8350.44755</v>
      </c>
      <c r="L63" s="77">
        <v>7465.475039</v>
      </c>
      <c r="M63" s="77">
        <v>6885.101206</v>
      </c>
      <c r="N63" s="77">
        <v>5919.617053</v>
      </c>
      <c r="O63" s="77">
        <v>4843.584237</v>
      </c>
      <c r="P63" s="77">
        <v>3041.758151</v>
      </c>
      <c r="Q63" s="77">
        <v>1897.072336</v>
      </c>
      <c r="R63" s="77">
        <v>1258.945319</v>
      </c>
      <c r="S63" s="77">
        <v>761.758355</v>
      </c>
      <c r="T63" s="77">
        <v>346.184693</v>
      </c>
      <c r="U63" s="77">
        <v>325.803773</v>
      </c>
      <c r="V63" s="77">
        <v>0</v>
      </c>
      <c r="W63" s="77">
        <v>90647.136321</v>
      </c>
    </row>
    <row r="64" spans="1:23" ht="11.25">
      <c r="A64" s="81"/>
      <c r="B64" s="131"/>
      <c r="C64" s="76" t="s">
        <v>34</v>
      </c>
      <c r="D64" s="77">
        <v>221.420197</v>
      </c>
      <c r="E64" s="77">
        <v>163.111306</v>
      </c>
      <c r="F64" s="77">
        <v>117.672816</v>
      </c>
      <c r="G64" s="77">
        <v>80.632421</v>
      </c>
      <c r="H64" s="77">
        <v>58.517838</v>
      </c>
      <c r="I64" s="77">
        <v>97.238261</v>
      </c>
      <c r="J64" s="77">
        <v>133.078616</v>
      </c>
      <c r="K64" s="77">
        <v>147.70592</v>
      </c>
      <c r="L64" s="77">
        <v>127.141809</v>
      </c>
      <c r="M64" s="77">
        <v>124.275852</v>
      </c>
      <c r="N64" s="77">
        <v>109.906525</v>
      </c>
      <c r="O64" s="77">
        <v>98.283299</v>
      </c>
      <c r="P64" s="77">
        <v>60.506606</v>
      </c>
      <c r="Q64" s="77">
        <v>40.896584</v>
      </c>
      <c r="R64" s="77">
        <v>28.17202</v>
      </c>
      <c r="S64" s="77">
        <v>27.76861</v>
      </c>
      <c r="T64" s="77">
        <v>31.825735</v>
      </c>
      <c r="U64" s="77">
        <v>41.468922</v>
      </c>
      <c r="V64" s="77">
        <v>0</v>
      </c>
      <c r="W64" s="77">
        <v>1709.623337</v>
      </c>
    </row>
    <row r="65" spans="1:23" ht="11.25">
      <c r="A65" s="81"/>
      <c r="B65" s="131"/>
      <c r="C65" s="76" t="s">
        <v>35</v>
      </c>
      <c r="D65" s="77">
        <v>1210.17372</v>
      </c>
      <c r="E65" s="77">
        <v>164.832156</v>
      </c>
      <c r="F65" s="77">
        <v>137.093233</v>
      </c>
      <c r="G65" s="77">
        <v>149.251229</v>
      </c>
      <c r="H65" s="77">
        <v>270.837809</v>
      </c>
      <c r="I65" s="77">
        <v>759.300953</v>
      </c>
      <c r="J65" s="77">
        <v>954.01322</v>
      </c>
      <c r="K65" s="77">
        <v>674.71658</v>
      </c>
      <c r="L65" s="77">
        <v>426.048198</v>
      </c>
      <c r="M65" s="77">
        <v>312.254223</v>
      </c>
      <c r="N65" s="77">
        <v>314.048743</v>
      </c>
      <c r="O65" s="77">
        <v>291.369047</v>
      </c>
      <c r="P65" s="77">
        <v>221.981097</v>
      </c>
      <c r="Q65" s="77">
        <v>212.765192</v>
      </c>
      <c r="R65" s="77">
        <v>155.630642</v>
      </c>
      <c r="S65" s="77">
        <v>123.952916</v>
      </c>
      <c r="T65" s="77">
        <v>86.493259</v>
      </c>
      <c r="U65" s="77">
        <v>88.010502</v>
      </c>
      <c r="V65" s="77">
        <v>0</v>
      </c>
      <c r="W65" s="77">
        <v>6552.772719</v>
      </c>
    </row>
    <row r="66" spans="1:23" ht="11.25">
      <c r="A66" s="81"/>
      <c r="B66" s="132"/>
      <c r="C66" s="84" t="s">
        <v>17</v>
      </c>
      <c r="D66" s="85">
        <v>13281.103856</v>
      </c>
      <c r="E66" s="85">
        <v>6392.786883</v>
      </c>
      <c r="F66" s="85">
        <v>4846.617903</v>
      </c>
      <c r="G66" s="85">
        <v>4382.849379</v>
      </c>
      <c r="H66" s="85">
        <v>5346.714955</v>
      </c>
      <c r="I66" s="85">
        <v>9056.00841</v>
      </c>
      <c r="J66" s="85">
        <v>10762.480997999999</v>
      </c>
      <c r="K66" s="85">
        <v>9172.87005</v>
      </c>
      <c r="L66" s="85">
        <v>8018.665046</v>
      </c>
      <c r="M66" s="85">
        <v>7321.631281</v>
      </c>
      <c r="N66" s="85">
        <v>6343.572321</v>
      </c>
      <c r="O66" s="85">
        <v>5233.236583</v>
      </c>
      <c r="P66" s="85">
        <v>3324.245854</v>
      </c>
      <c r="Q66" s="85">
        <v>2150.734112</v>
      </c>
      <c r="R66" s="85">
        <v>1442.747981</v>
      </c>
      <c r="S66" s="85">
        <v>913.479881</v>
      </c>
      <c r="T66" s="85">
        <v>464.503687</v>
      </c>
      <c r="U66" s="85">
        <v>455.283197</v>
      </c>
      <c r="V66" s="85">
        <v>0</v>
      </c>
      <c r="W66" s="85">
        <v>98909.532377</v>
      </c>
    </row>
    <row r="67" spans="1:23" ht="11.25">
      <c r="A67" s="81"/>
      <c r="B67" s="75" t="s">
        <v>30</v>
      </c>
      <c r="C67" s="76" t="s">
        <v>36</v>
      </c>
      <c r="D67" s="77">
        <v>1765.036332</v>
      </c>
      <c r="E67" s="77">
        <v>989.567191</v>
      </c>
      <c r="F67" s="77">
        <v>934.049946</v>
      </c>
      <c r="G67" s="77">
        <v>1235.68457</v>
      </c>
      <c r="H67" s="77">
        <v>1470.536873</v>
      </c>
      <c r="I67" s="77">
        <v>2267.289887</v>
      </c>
      <c r="J67" s="77">
        <v>2830.030471</v>
      </c>
      <c r="K67" s="77">
        <v>2531.485867</v>
      </c>
      <c r="L67" s="77">
        <v>2363.700775</v>
      </c>
      <c r="M67" s="77">
        <v>2256.672811</v>
      </c>
      <c r="N67" s="77">
        <v>1893.376257</v>
      </c>
      <c r="O67" s="77">
        <v>1502.524287</v>
      </c>
      <c r="P67" s="77">
        <v>993.316037</v>
      </c>
      <c r="Q67" s="77">
        <v>671.092525</v>
      </c>
      <c r="R67" s="77">
        <v>484.319981</v>
      </c>
      <c r="S67" s="77">
        <v>321.352021</v>
      </c>
      <c r="T67" s="77">
        <v>183.292883</v>
      </c>
      <c r="U67" s="77">
        <v>155.863887</v>
      </c>
      <c r="V67" s="77">
        <v>0</v>
      </c>
      <c r="W67" s="77">
        <v>24849.192601</v>
      </c>
    </row>
    <row r="68" spans="1:23" ht="11.25">
      <c r="A68" s="81"/>
      <c r="B68" s="88"/>
      <c r="C68" s="76" t="s">
        <v>37</v>
      </c>
      <c r="D68" s="77">
        <v>1859.708101</v>
      </c>
      <c r="E68" s="77">
        <v>1148.717384</v>
      </c>
      <c r="F68" s="77">
        <v>1217.148438</v>
      </c>
      <c r="G68" s="77">
        <v>1281.324146</v>
      </c>
      <c r="H68" s="77">
        <v>1535.724993</v>
      </c>
      <c r="I68" s="77">
        <v>2868.024211</v>
      </c>
      <c r="J68" s="77">
        <v>3660.675524</v>
      </c>
      <c r="K68" s="77">
        <v>3562.18903</v>
      </c>
      <c r="L68" s="77">
        <v>3591.286441</v>
      </c>
      <c r="M68" s="77">
        <v>3422.835765</v>
      </c>
      <c r="N68" s="77">
        <v>2973.230297</v>
      </c>
      <c r="O68" s="77">
        <v>2420.963252</v>
      </c>
      <c r="P68" s="77">
        <v>1573.918548</v>
      </c>
      <c r="Q68" s="77">
        <v>967.828294</v>
      </c>
      <c r="R68" s="77">
        <v>688.110314</v>
      </c>
      <c r="S68" s="77">
        <v>402.568027</v>
      </c>
      <c r="T68" s="77">
        <v>205.898512</v>
      </c>
      <c r="U68" s="77">
        <v>142.350827</v>
      </c>
      <c r="V68" s="77">
        <v>0</v>
      </c>
      <c r="W68" s="77">
        <v>33522.502104</v>
      </c>
    </row>
    <row r="69" spans="1:23" ht="11.25">
      <c r="A69" s="81"/>
      <c r="B69" s="88"/>
      <c r="C69" s="76" t="s">
        <v>38</v>
      </c>
      <c r="D69" s="77">
        <v>35.436626</v>
      </c>
      <c r="E69" s="77">
        <v>43.181157</v>
      </c>
      <c r="F69" s="77">
        <v>72.786879</v>
      </c>
      <c r="G69" s="77">
        <v>115.456565</v>
      </c>
      <c r="H69" s="77">
        <v>219.319857</v>
      </c>
      <c r="I69" s="77">
        <v>430.340047</v>
      </c>
      <c r="J69" s="77">
        <v>589.610493</v>
      </c>
      <c r="K69" s="77">
        <v>667.27283</v>
      </c>
      <c r="L69" s="77">
        <v>704.952852</v>
      </c>
      <c r="M69" s="77">
        <v>667.262902</v>
      </c>
      <c r="N69" s="77">
        <v>493.203185</v>
      </c>
      <c r="O69" s="77">
        <v>376.163281</v>
      </c>
      <c r="P69" s="77">
        <v>231.642667</v>
      </c>
      <c r="Q69" s="77">
        <v>132.816248</v>
      </c>
      <c r="R69" s="77">
        <v>76.639721</v>
      </c>
      <c r="S69" s="77">
        <v>39.793231</v>
      </c>
      <c r="T69" s="77">
        <v>17.852385</v>
      </c>
      <c r="U69" s="77">
        <v>8.048763</v>
      </c>
      <c r="V69" s="77">
        <v>0</v>
      </c>
      <c r="W69" s="77">
        <v>4921.779689</v>
      </c>
    </row>
    <row r="70" spans="1:23" ht="11.25">
      <c r="A70" s="81"/>
      <c r="B70" s="69"/>
      <c r="C70" s="84" t="s">
        <v>17</v>
      </c>
      <c r="D70" s="85">
        <v>3660.181059</v>
      </c>
      <c r="E70" s="85">
        <v>2181.465732</v>
      </c>
      <c r="F70" s="85">
        <v>2223.985263</v>
      </c>
      <c r="G70" s="85">
        <v>2632.465281</v>
      </c>
      <c r="H70" s="85">
        <v>3225.581723</v>
      </c>
      <c r="I70" s="85">
        <v>5565.654145</v>
      </c>
      <c r="J70" s="85">
        <v>7080.316488</v>
      </c>
      <c r="K70" s="85">
        <v>6760.947727</v>
      </c>
      <c r="L70" s="85">
        <v>6659.940068</v>
      </c>
      <c r="M70" s="85">
        <v>6346.771478</v>
      </c>
      <c r="N70" s="85">
        <v>5359.809739</v>
      </c>
      <c r="O70" s="85">
        <v>4299.65082</v>
      </c>
      <c r="P70" s="85">
        <v>2798.877252</v>
      </c>
      <c r="Q70" s="85">
        <v>1771.737067</v>
      </c>
      <c r="R70" s="85">
        <v>1249.070016</v>
      </c>
      <c r="S70" s="85">
        <v>763.713279</v>
      </c>
      <c r="T70" s="85">
        <v>407.04378</v>
      </c>
      <c r="U70" s="85">
        <v>306.263477</v>
      </c>
      <c r="V70" s="85">
        <v>0</v>
      </c>
      <c r="W70" s="85">
        <v>63293.474394</v>
      </c>
    </row>
    <row r="71" spans="1:23" ht="11.25">
      <c r="A71" s="81"/>
      <c r="B71" s="75" t="s">
        <v>75</v>
      </c>
      <c r="C71" s="76" t="s">
        <v>39</v>
      </c>
      <c r="D71" s="77">
        <v>75.547322</v>
      </c>
      <c r="E71" s="77">
        <v>40.073048</v>
      </c>
      <c r="F71" s="77">
        <v>70.217867</v>
      </c>
      <c r="G71" s="77">
        <v>59.853345</v>
      </c>
      <c r="H71" s="77">
        <v>51.001</v>
      </c>
      <c r="I71" s="77">
        <v>68.70647</v>
      </c>
      <c r="J71" s="77">
        <v>128.926606</v>
      </c>
      <c r="K71" s="77">
        <v>212.379213</v>
      </c>
      <c r="L71" s="77">
        <v>392.982267</v>
      </c>
      <c r="M71" s="77">
        <v>679.550641</v>
      </c>
      <c r="N71" s="77">
        <v>716.524125</v>
      </c>
      <c r="O71" s="77">
        <v>673.358836</v>
      </c>
      <c r="P71" s="77">
        <v>456.166426</v>
      </c>
      <c r="Q71" s="77">
        <v>295.879727</v>
      </c>
      <c r="R71" s="77">
        <v>176.099636</v>
      </c>
      <c r="S71" s="77">
        <v>79.482548</v>
      </c>
      <c r="T71" s="77">
        <v>31.854855</v>
      </c>
      <c r="U71" s="77">
        <v>13.443184</v>
      </c>
      <c r="V71" s="77">
        <v>0</v>
      </c>
      <c r="W71" s="77">
        <v>4222.047116</v>
      </c>
    </row>
    <row r="72" spans="1:23" ht="11.25">
      <c r="A72" s="81"/>
      <c r="B72" s="88"/>
      <c r="C72" s="76" t="s">
        <v>40</v>
      </c>
      <c r="D72" s="77">
        <v>787.644677</v>
      </c>
      <c r="E72" s="77">
        <v>290.178286</v>
      </c>
      <c r="F72" s="77">
        <v>276.21224</v>
      </c>
      <c r="G72" s="77">
        <v>310.020778</v>
      </c>
      <c r="H72" s="77">
        <v>278.454575</v>
      </c>
      <c r="I72" s="77">
        <v>439.775945</v>
      </c>
      <c r="J72" s="77">
        <v>566.668868</v>
      </c>
      <c r="K72" s="77">
        <v>601.695547</v>
      </c>
      <c r="L72" s="77">
        <v>628.501462</v>
      </c>
      <c r="M72" s="77">
        <v>620.614682</v>
      </c>
      <c r="N72" s="77">
        <v>630.998513</v>
      </c>
      <c r="O72" s="77">
        <v>563.455967</v>
      </c>
      <c r="P72" s="77">
        <v>384.539979</v>
      </c>
      <c r="Q72" s="77">
        <v>261.286161</v>
      </c>
      <c r="R72" s="77">
        <v>204.745797</v>
      </c>
      <c r="S72" s="77">
        <v>145.117197</v>
      </c>
      <c r="T72" s="77">
        <v>96.311146</v>
      </c>
      <c r="U72" s="77">
        <v>68.431438</v>
      </c>
      <c r="V72" s="77">
        <v>0</v>
      </c>
      <c r="W72" s="77">
        <v>7154.653258</v>
      </c>
    </row>
    <row r="73" spans="1:23" ht="11.25">
      <c r="A73" s="81"/>
      <c r="B73" s="88"/>
      <c r="C73" s="76" t="s">
        <v>41</v>
      </c>
      <c r="D73" s="77">
        <v>20.44043</v>
      </c>
      <c r="E73" s="77">
        <v>20.271206</v>
      </c>
      <c r="F73" s="77">
        <v>8.680462</v>
      </c>
      <c r="G73" s="77">
        <v>23.741722</v>
      </c>
      <c r="H73" s="77">
        <v>3.420664</v>
      </c>
      <c r="I73" s="77">
        <v>9.192119</v>
      </c>
      <c r="J73" s="77">
        <v>26.626937</v>
      </c>
      <c r="K73" s="77">
        <v>24.225172</v>
      </c>
      <c r="L73" s="77">
        <v>24.810342</v>
      </c>
      <c r="M73" s="77">
        <v>21.263732</v>
      </c>
      <c r="N73" s="77">
        <v>16.893386</v>
      </c>
      <c r="O73" s="77">
        <v>36.624534</v>
      </c>
      <c r="P73" s="77">
        <v>13.096374</v>
      </c>
      <c r="Q73" s="77">
        <v>12.141325</v>
      </c>
      <c r="R73" s="77">
        <v>7.972437</v>
      </c>
      <c r="S73" s="77">
        <v>5.06231</v>
      </c>
      <c r="T73" s="77">
        <v>3.166372</v>
      </c>
      <c r="U73" s="77">
        <v>2.283434</v>
      </c>
      <c r="V73" s="77">
        <v>0</v>
      </c>
      <c r="W73" s="77">
        <v>279.912958</v>
      </c>
    </row>
    <row r="74" spans="1:23" ht="11.25">
      <c r="A74" s="81"/>
      <c r="B74" s="88"/>
      <c r="C74" s="76" t="s">
        <v>42</v>
      </c>
      <c r="D74" s="77">
        <v>0</v>
      </c>
      <c r="E74" s="77">
        <v>89.019383</v>
      </c>
      <c r="F74" s="77">
        <v>199.026919</v>
      </c>
      <c r="G74" s="77">
        <v>442.683151</v>
      </c>
      <c r="H74" s="77">
        <v>504.2081</v>
      </c>
      <c r="I74" s="77">
        <v>582.291987</v>
      </c>
      <c r="J74" s="77">
        <v>735.101206</v>
      </c>
      <c r="K74" s="77">
        <v>695.406017</v>
      </c>
      <c r="L74" s="77">
        <v>660.009188</v>
      </c>
      <c r="M74" s="77">
        <v>574.252801</v>
      </c>
      <c r="N74" s="77">
        <v>401.080779</v>
      </c>
      <c r="O74" s="77">
        <v>303.558965</v>
      </c>
      <c r="P74" s="77">
        <v>144.17715</v>
      </c>
      <c r="Q74" s="77">
        <v>69.941819</v>
      </c>
      <c r="R74" s="77">
        <v>38.210063</v>
      </c>
      <c r="S74" s="77">
        <v>15.99007</v>
      </c>
      <c r="T74" s="77">
        <v>7.030945</v>
      </c>
      <c r="U74" s="77">
        <v>2.742044</v>
      </c>
      <c r="V74" s="77">
        <v>22.974353</v>
      </c>
      <c r="W74" s="77">
        <v>5487.70494</v>
      </c>
    </row>
    <row r="75" spans="1:23" ht="11.25">
      <c r="A75" s="81"/>
      <c r="B75" s="88"/>
      <c r="C75" s="76" t="s">
        <v>99</v>
      </c>
      <c r="D75" s="77">
        <v>0</v>
      </c>
      <c r="E75" s="77">
        <v>353.270742</v>
      </c>
      <c r="F75" s="77">
        <v>405.361653</v>
      </c>
      <c r="G75" s="77">
        <v>518.998214</v>
      </c>
      <c r="H75" s="77">
        <v>506.935896</v>
      </c>
      <c r="I75" s="77">
        <v>557.240225</v>
      </c>
      <c r="J75" s="77">
        <v>613.749294</v>
      </c>
      <c r="K75" s="77">
        <v>604.641043</v>
      </c>
      <c r="L75" s="77">
        <v>486.965159</v>
      </c>
      <c r="M75" s="77">
        <v>326.375438</v>
      </c>
      <c r="N75" s="77">
        <v>216.195355</v>
      </c>
      <c r="O75" s="77">
        <v>144.64631</v>
      </c>
      <c r="P75" s="77">
        <v>58.925526</v>
      </c>
      <c r="Q75" s="77">
        <v>29.835032</v>
      </c>
      <c r="R75" s="77">
        <v>10.822598</v>
      </c>
      <c r="S75" s="77">
        <v>2.846234</v>
      </c>
      <c r="T75" s="77">
        <v>2.148076</v>
      </c>
      <c r="U75" s="77">
        <v>0.829938</v>
      </c>
      <c r="V75" s="77">
        <v>70.367538</v>
      </c>
      <c r="W75" s="77">
        <v>4910.154271</v>
      </c>
    </row>
    <row r="76" spans="1:23" ht="11.25">
      <c r="A76" s="81"/>
      <c r="B76" s="88"/>
      <c r="C76" s="76" t="s">
        <v>100</v>
      </c>
      <c r="D76" s="77">
        <v>0</v>
      </c>
      <c r="E76" s="77">
        <v>5.811994</v>
      </c>
      <c r="F76" s="77">
        <v>6.644056</v>
      </c>
      <c r="G76" s="77">
        <v>13.42107</v>
      </c>
      <c r="H76" s="77">
        <v>7.111565</v>
      </c>
      <c r="I76" s="77">
        <v>5.58311</v>
      </c>
      <c r="J76" s="77">
        <v>4.148453</v>
      </c>
      <c r="K76" s="77">
        <v>4.478687</v>
      </c>
      <c r="L76" s="77">
        <v>4.500188</v>
      </c>
      <c r="M76" s="77">
        <v>3.098092</v>
      </c>
      <c r="N76" s="77">
        <v>2.338924</v>
      </c>
      <c r="O76" s="77">
        <v>2.160814</v>
      </c>
      <c r="P76" s="77">
        <v>0.49997</v>
      </c>
      <c r="Q76" s="77">
        <v>0.463679</v>
      </c>
      <c r="R76" s="77">
        <v>0.1152</v>
      </c>
      <c r="S76" s="77">
        <v>0.019</v>
      </c>
      <c r="T76" s="77">
        <v>0.06138</v>
      </c>
      <c r="U76" s="77">
        <v>0</v>
      </c>
      <c r="V76" s="77">
        <v>0.501803</v>
      </c>
      <c r="W76" s="77">
        <v>60.957985</v>
      </c>
    </row>
    <row r="77" spans="1:23" ht="11.25">
      <c r="A77" s="81"/>
      <c r="B77" s="88"/>
      <c r="C77" s="76" t="s">
        <v>43</v>
      </c>
      <c r="D77" s="77">
        <v>0.599158</v>
      </c>
      <c r="E77" s="77">
        <v>2.342044</v>
      </c>
      <c r="F77" s="77">
        <v>0.741532</v>
      </c>
      <c r="G77" s="77">
        <v>0.646569</v>
      </c>
      <c r="H77" s="77">
        <v>0.489183</v>
      </c>
      <c r="I77" s="77">
        <v>0.565994</v>
      </c>
      <c r="J77" s="77">
        <v>0.666446</v>
      </c>
      <c r="K77" s="77">
        <v>0.625627</v>
      </c>
      <c r="L77" s="77">
        <v>0.353775</v>
      </c>
      <c r="M77" s="77">
        <v>0.602657</v>
      </c>
      <c r="N77" s="77">
        <v>0.65049</v>
      </c>
      <c r="O77" s="77">
        <v>0.464434</v>
      </c>
      <c r="P77" s="77">
        <v>0.134425</v>
      </c>
      <c r="Q77" s="77">
        <v>0.11254</v>
      </c>
      <c r="R77" s="77">
        <v>0.029354</v>
      </c>
      <c r="S77" s="77">
        <v>0</v>
      </c>
      <c r="T77" s="77">
        <v>0</v>
      </c>
      <c r="U77" s="77">
        <v>0.0015</v>
      </c>
      <c r="V77" s="77">
        <v>0</v>
      </c>
      <c r="W77" s="77">
        <v>9.025728</v>
      </c>
    </row>
    <row r="78" spans="1:23" ht="11.25">
      <c r="A78" s="81"/>
      <c r="B78" s="88"/>
      <c r="C78" s="76" t="s">
        <v>44</v>
      </c>
      <c r="D78" s="77">
        <v>103.355788</v>
      </c>
      <c r="E78" s="77">
        <v>67.087694</v>
      </c>
      <c r="F78" s="77">
        <v>91.246137</v>
      </c>
      <c r="G78" s="77">
        <v>81.073984</v>
      </c>
      <c r="H78" s="77">
        <v>64.352425</v>
      </c>
      <c r="I78" s="77">
        <v>84.718739</v>
      </c>
      <c r="J78" s="77">
        <v>95.10879</v>
      </c>
      <c r="K78" s="77">
        <v>107.257969</v>
      </c>
      <c r="L78" s="77">
        <v>140.270064</v>
      </c>
      <c r="M78" s="77">
        <v>122.408519</v>
      </c>
      <c r="N78" s="77">
        <v>106.857952</v>
      </c>
      <c r="O78" s="77">
        <v>81.49523</v>
      </c>
      <c r="P78" s="77">
        <v>58.255167</v>
      </c>
      <c r="Q78" s="77">
        <v>32.824926</v>
      </c>
      <c r="R78" s="77">
        <v>23.103041</v>
      </c>
      <c r="S78" s="77">
        <v>15.847705</v>
      </c>
      <c r="T78" s="77">
        <v>4.492989</v>
      </c>
      <c r="U78" s="77">
        <v>3.307697</v>
      </c>
      <c r="V78" s="77">
        <v>0</v>
      </c>
      <c r="W78" s="77">
        <v>1283.064816</v>
      </c>
    </row>
    <row r="79" spans="1:23" ht="11.25">
      <c r="A79" s="81"/>
      <c r="B79" s="88"/>
      <c r="C79" s="76" t="s">
        <v>45</v>
      </c>
      <c r="D79" s="77">
        <v>44.009744</v>
      </c>
      <c r="E79" s="77">
        <v>65.890163</v>
      </c>
      <c r="F79" s="77">
        <v>71.229139</v>
      </c>
      <c r="G79" s="77">
        <v>77.806011</v>
      </c>
      <c r="H79" s="77">
        <v>76.531502</v>
      </c>
      <c r="I79" s="77">
        <v>97.278992</v>
      </c>
      <c r="J79" s="77">
        <v>111.784876</v>
      </c>
      <c r="K79" s="77">
        <v>112.246081</v>
      </c>
      <c r="L79" s="77">
        <v>129.855598</v>
      </c>
      <c r="M79" s="77">
        <v>163.79867</v>
      </c>
      <c r="N79" s="77">
        <v>161.174387</v>
      </c>
      <c r="O79" s="77">
        <v>143.843483</v>
      </c>
      <c r="P79" s="77">
        <v>109.29657</v>
      </c>
      <c r="Q79" s="77">
        <v>73.333777</v>
      </c>
      <c r="R79" s="77">
        <v>60.475941</v>
      </c>
      <c r="S79" s="77">
        <v>34.755116</v>
      </c>
      <c r="T79" s="77">
        <v>18.059074</v>
      </c>
      <c r="U79" s="77">
        <v>10.319466</v>
      </c>
      <c r="V79" s="77">
        <v>0</v>
      </c>
      <c r="W79" s="77">
        <v>1561.68859</v>
      </c>
    </row>
    <row r="80" spans="1:23" ht="11.25">
      <c r="A80" s="81"/>
      <c r="B80" s="88"/>
      <c r="C80" s="76" t="s">
        <v>46</v>
      </c>
      <c r="D80" s="77">
        <v>191.735822</v>
      </c>
      <c r="E80" s="77">
        <v>281.285087</v>
      </c>
      <c r="F80" s="77">
        <v>93.815989</v>
      </c>
      <c r="G80" s="77">
        <v>49.206787</v>
      </c>
      <c r="H80" s="77">
        <v>42.714058</v>
      </c>
      <c r="I80" s="77">
        <v>48.39439</v>
      </c>
      <c r="J80" s="77">
        <v>65.521045</v>
      </c>
      <c r="K80" s="77">
        <v>76.087126</v>
      </c>
      <c r="L80" s="77">
        <v>81.223346</v>
      </c>
      <c r="M80" s="77">
        <v>81.30891</v>
      </c>
      <c r="N80" s="77">
        <v>72.722317</v>
      </c>
      <c r="O80" s="77">
        <v>57.658596</v>
      </c>
      <c r="P80" s="77">
        <v>38.187464</v>
      </c>
      <c r="Q80" s="77">
        <v>25.255698</v>
      </c>
      <c r="R80" s="77">
        <v>20.25516</v>
      </c>
      <c r="S80" s="77">
        <v>12.814943</v>
      </c>
      <c r="T80" s="77">
        <v>5.441648</v>
      </c>
      <c r="U80" s="77">
        <v>3.695312</v>
      </c>
      <c r="V80" s="77">
        <v>0</v>
      </c>
      <c r="W80" s="77">
        <v>1247.323698</v>
      </c>
    </row>
    <row r="81" spans="1:23" ht="11.25">
      <c r="A81" s="81"/>
      <c r="B81" s="88"/>
      <c r="C81" s="76" t="s">
        <v>47</v>
      </c>
      <c r="D81" s="77">
        <v>17.662658</v>
      </c>
      <c r="E81" s="77">
        <v>27.98425</v>
      </c>
      <c r="F81" s="77">
        <v>55.42471</v>
      </c>
      <c r="G81" s="77">
        <v>75.202401</v>
      </c>
      <c r="H81" s="77">
        <v>70.936154</v>
      </c>
      <c r="I81" s="77">
        <v>91.787214</v>
      </c>
      <c r="J81" s="77">
        <v>105.634676</v>
      </c>
      <c r="K81" s="77">
        <v>99.370114</v>
      </c>
      <c r="L81" s="77">
        <v>98.608414</v>
      </c>
      <c r="M81" s="77">
        <v>90.928992</v>
      </c>
      <c r="N81" s="77">
        <v>73.663449</v>
      </c>
      <c r="O81" s="77">
        <v>61.301689</v>
      </c>
      <c r="P81" s="77">
        <v>40.718133</v>
      </c>
      <c r="Q81" s="77">
        <v>19.771447</v>
      </c>
      <c r="R81" s="77">
        <v>12.662834</v>
      </c>
      <c r="S81" s="77">
        <v>8.484387</v>
      </c>
      <c r="T81" s="77">
        <v>2.353767</v>
      </c>
      <c r="U81" s="77">
        <v>0.975073</v>
      </c>
      <c r="V81" s="77">
        <v>0</v>
      </c>
      <c r="W81" s="77">
        <v>953.470362</v>
      </c>
    </row>
    <row r="82" spans="1:23" ht="11.25">
      <c r="A82" s="81"/>
      <c r="B82" s="88"/>
      <c r="C82" s="76" t="s">
        <v>48</v>
      </c>
      <c r="D82" s="77">
        <v>337.184765</v>
      </c>
      <c r="E82" s="77">
        <v>172.018749</v>
      </c>
      <c r="F82" s="77">
        <v>176.456455</v>
      </c>
      <c r="G82" s="77">
        <v>140.794306</v>
      </c>
      <c r="H82" s="77">
        <v>114.639823</v>
      </c>
      <c r="I82" s="77">
        <v>171.643321</v>
      </c>
      <c r="J82" s="77">
        <v>239.337753</v>
      </c>
      <c r="K82" s="77">
        <v>276.835467</v>
      </c>
      <c r="L82" s="77">
        <v>364.261625</v>
      </c>
      <c r="M82" s="77">
        <v>421.908178</v>
      </c>
      <c r="N82" s="77">
        <v>438.701214</v>
      </c>
      <c r="O82" s="77">
        <v>428.453586</v>
      </c>
      <c r="P82" s="77">
        <v>341.402629</v>
      </c>
      <c r="Q82" s="77">
        <v>231.424626</v>
      </c>
      <c r="R82" s="77">
        <v>214.871535</v>
      </c>
      <c r="S82" s="77">
        <v>110.334903</v>
      </c>
      <c r="T82" s="77">
        <v>58.70333</v>
      </c>
      <c r="U82" s="77">
        <v>43.758039</v>
      </c>
      <c r="V82" s="77">
        <v>0</v>
      </c>
      <c r="W82" s="77">
        <v>4282.730304</v>
      </c>
    </row>
    <row r="83" spans="1:23" ht="11.25">
      <c r="A83" s="81"/>
      <c r="B83" s="88"/>
      <c r="C83" s="76" t="s">
        <v>49</v>
      </c>
      <c r="D83" s="77">
        <v>23.06871</v>
      </c>
      <c r="E83" s="77">
        <v>12.380251</v>
      </c>
      <c r="F83" s="77">
        <v>25.456833</v>
      </c>
      <c r="G83" s="77">
        <v>66.950903</v>
      </c>
      <c r="H83" s="77">
        <v>121.006684</v>
      </c>
      <c r="I83" s="77">
        <v>187.145588</v>
      </c>
      <c r="J83" s="77">
        <v>225.52802</v>
      </c>
      <c r="K83" s="77">
        <v>245.667037</v>
      </c>
      <c r="L83" s="77">
        <v>271.367476</v>
      </c>
      <c r="M83" s="77">
        <v>285.372933</v>
      </c>
      <c r="N83" s="77">
        <v>274.010312</v>
      </c>
      <c r="O83" s="77">
        <v>228.357077</v>
      </c>
      <c r="P83" s="77">
        <v>145.874504</v>
      </c>
      <c r="Q83" s="77">
        <v>96.995677</v>
      </c>
      <c r="R83" s="77">
        <v>68.92904</v>
      </c>
      <c r="S83" s="77">
        <v>35.328985</v>
      </c>
      <c r="T83" s="77">
        <v>14.33948</v>
      </c>
      <c r="U83" s="77">
        <v>15.039078</v>
      </c>
      <c r="V83" s="77">
        <v>0</v>
      </c>
      <c r="W83" s="77">
        <v>2342.818588</v>
      </c>
    </row>
    <row r="84" spans="1:23" ht="11.25">
      <c r="A84" s="81"/>
      <c r="B84" s="88"/>
      <c r="C84" s="76" t="s">
        <v>50</v>
      </c>
      <c r="D84" s="77">
        <v>27.898552</v>
      </c>
      <c r="E84" s="77">
        <v>21.859476</v>
      </c>
      <c r="F84" s="77">
        <v>21.524264</v>
      </c>
      <c r="G84" s="77">
        <v>21.775211</v>
      </c>
      <c r="H84" s="77">
        <v>29.136591</v>
      </c>
      <c r="I84" s="77">
        <v>42.875054</v>
      </c>
      <c r="J84" s="77">
        <v>87.948736</v>
      </c>
      <c r="K84" s="77">
        <v>51.916311</v>
      </c>
      <c r="L84" s="77">
        <v>89.546152</v>
      </c>
      <c r="M84" s="77">
        <v>85.968948</v>
      </c>
      <c r="N84" s="77">
        <v>135.217493</v>
      </c>
      <c r="O84" s="77">
        <v>102.29387</v>
      </c>
      <c r="P84" s="77">
        <v>117.161082</v>
      </c>
      <c r="Q84" s="77">
        <v>102.587483</v>
      </c>
      <c r="R84" s="77">
        <v>85.532008</v>
      </c>
      <c r="S84" s="77">
        <v>19.346133</v>
      </c>
      <c r="T84" s="77">
        <v>34.468053</v>
      </c>
      <c r="U84" s="77">
        <v>12.067696</v>
      </c>
      <c r="V84" s="77">
        <v>0</v>
      </c>
      <c r="W84" s="77">
        <v>1089.123113</v>
      </c>
    </row>
    <row r="85" spans="1:23" ht="11.25">
      <c r="A85" s="81"/>
      <c r="B85" s="88"/>
      <c r="C85" s="76" t="s">
        <v>51</v>
      </c>
      <c r="D85" s="77">
        <v>21.339949</v>
      </c>
      <c r="E85" s="77">
        <v>2.026235</v>
      </c>
      <c r="F85" s="77">
        <v>2.62962</v>
      </c>
      <c r="G85" s="77">
        <v>99.004024</v>
      </c>
      <c r="H85" s="77">
        <v>307.086103</v>
      </c>
      <c r="I85" s="77">
        <v>922.663504</v>
      </c>
      <c r="J85" s="77">
        <v>1220.977357</v>
      </c>
      <c r="K85" s="77">
        <v>731.694105</v>
      </c>
      <c r="L85" s="77">
        <v>264.402946</v>
      </c>
      <c r="M85" s="77">
        <v>79.339112</v>
      </c>
      <c r="N85" s="77">
        <v>45.474656</v>
      </c>
      <c r="O85" s="77">
        <v>29.56227</v>
      </c>
      <c r="P85" s="77">
        <v>21.78788</v>
      </c>
      <c r="Q85" s="77">
        <v>8.795854</v>
      </c>
      <c r="R85" s="77">
        <v>4.603511</v>
      </c>
      <c r="S85" s="77">
        <v>1.657344</v>
      </c>
      <c r="T85" s="77">
        <v>0.669913</v>
      </c>
      <c r="U85" s="77">
        <v>0.237818</v>
      </c>
      <c r="V85" s="77">
        <v>0</v>
      </c>
      <c r="W85" s="77">
        <v>3763.952201</v>
      </c>
    </row>
    <row r="86" spans="1:23" ht="11.25">
      <c r="A86" s="81"/>
      <c r="B86" s="88"/>
      <c r="C86" s="76" t="s">
        <v>52</v>
      </c>
      <c r="D86" s="77">
        <v>0</v>
      </c>
      <c r="E86" s="77">
        <v>0</v>
      </c>
      <c r="F86" s="77">
        <v>0</v>
      </c>
      <c r="G86" s="77">
        <v>188.422238</v>
      </c>
      <c r="H86" s="77">
        <v>679.193271</v>
      </c>
      <c r="I86" s="77">
        <v>2711.032204</v>
      </c>
      <c r="J86" s="77">
        <v>2735.079422</v>
      </c>
      <c r="K86" s="77">
        <v>1145.031856</v>
      </c>
      <c r="L86" s="77">
        <v>242.940497</v>
      </c>
      <c r="M86" s="77">
        <v>12.648014</v>
      </c>
      <c r="N86" s="77">
        <v>0.604064</v>
      </c>
      <c r="O86" s="77">
        <v>0.034926</v>
      </c>
      <c r="P86" s="77">
        <v>0</v>
      </c>
      <c r="Q86" s="77">
        <v>0</v>
      </c>
      <c r="R86" s="77">
        <v>0.077</v>
      </c>
      <c r="S86" s="77">
        <v>0.18316</v>
      </c>
      <c r="T86" s="77">
        <v>0</v>
      </c>
      <c r="U86" s="77">
        <v>0.148299</v>
      </c>
      <c r="V86" s="77">
        <v>26.014841</v>
      </c>
      <c r="W86" s="77">
        <v>7741.409792</v>
      </c>
    </row>
    <row r="87" spans="1:23" ht="11.25">
      <c r="A87" s="81"/>
      <c r="B87" s="88"/>
      <c r="C87" s="76" t="s">
        <v>53</v>
      </c>
      <c r="D87" s="77">
        <v>44.702502</v>
      </c>
      <c r="E87" s="77">
        <v>73.893924</v>
      </c>
      <c r="F87" s="77">
        <v>98.612011</v>
      </c>
      <c r="G87" s="77">
        <v>48.498809</v>
      </c>
      <c r="H87" s="77">
        <v>37.993551</v>
      </c>
      <c r="I87" s="77">
        <v>47.120943</v>
      </c>
      <c r="J87" s="77">
        <v>60.605841</v>
      </c>
      <c r="K87" s="77">
        <v>54.148887</v>
      </c>
      <c r="L87" s="77">
        <v>56.395611</v>
      </c>
      <c r="M87" s="77">
        <v>56.917027</v>
      </c>
      <c r="N87" s="77">
        <v>55.579102</v>
      </c>
      <c r="O87" s="77">
        <v>51.624868</v>
      </c>
      <c r="P87" s="77">
        <v>36.095693</v>
      </c>
      <c r="Q87" s="77">
        <v>25.696756</v>
      </c>
      <c r="R87" s="77">
        <v>22.744026</v>
      </c>
      <c r="S87" s="77">
        <v>12.73607</v>
      </c>
      <c r="T87" s="77">
        <v>7.298938</v>
      </c>
      <c r="U87" s="77">
        <v>2.864168</v>
      </c>
      <c r="V87" s="77">
        <v>0</v>
      </c>
      <c r="W87" s="77">
        <v>793.528727</v>
      </c>
    </row>
    <row r="88" spans="1:23" ht="11.25">
      <c r="A88" s="81"/>
      <c r="B88" s="69"/>
      <c r="C88" s="84" t="s">
        <v>17</v>
      </c>
      <c r="D88" s="85">
        <v>1695.190077</v>
      </c>
      <c r="E88" s="85">
        <v>1525.392532</v>
      </c>
      <c r="F88" s="85">
        <v>1603.279887</v>
      </c>
      <c r="G88" s="85">
        <v>2218.099523</v>
      </c>
      <c r="H88" s="85">
        <v>2895.211145</v>
      </c>
      <c r="I88" s="85">
        <v>6068.015799</v>
      </c>
      <c r="J88" s="85">
        <v>7023.414326</v>
      </c>
      <c r="K88" s="85">
        <v>5043.706259</v>
      </c>
      <c r="L88" s="85">
        <v>3936.99411</v>
      </c>
      <c r="M88" s="85">
        <v>3626.357346</v>
      </c>
      <c r="N88" s="85">
        <v>3348.686518</v>
      </c>
      <c r="O88" s="85">
        <v>2908.895455</v>
      </c>
      <c r="P88" s="85">
        <v>1966.318972</v>
      </c>
      <c r="Q88" s="85">
        <v>1286.346527</v>
      </c>
      <c r="R88" s="85">
        <v>951.249181</v>
      </c>
      <c r="S88" s="85">
        <v>500.006105</v>
      </c>
      <c r="T88" s="85">
        <v>286.399966</v>
      </c>
      <c r="U88" s="85">
        <v>180.144184</v>
      </c>
      <c r="V88" s="85">
        <v>119.858535</v>
      </c>
      <c r="W88" s="85">
        <v>47183.566447</v>
      </c>
    </row>
    <row r="89" spans="1:23" ht="11.25">
      <c r="A89" s="81"/>
      <c r="B89" s="75" t="s">
        <v>31</v>
      </c>
      <c r="C89" s="76" t="s">
        <v>54</v>
      </c>
      <c r="D89" s="77">
        <v>122.84457</v>
      </c>
      <c r="E89" s="77">
        <v>41.306981</v>
      </c>
      <c r="F89" s="77">
        <v>55.63684</v>
      </c>
      <c r="G89" s="77">
        <v>73.629368</v>
      </c>
      <c r="H89" s="77">
        <v>53.32485</v>
      </c>
      <c r="I89" s="77">
        <v>179.741161</v>
      </c>
      <c r="J89" s="77">
        <v>291.584499</v>
      </c>
      <c r="K89" s="77">
        <v>414.147215</v>
      </c>
      <c r="L89" s="77">
        <v>471.186629</v>
      </c>
      <c r="M89" s="77">
        <v>497.47811</v>
      </c>
      <c r="N89" s="77">
        <v>434.124706</v>
      </c>
      <c r="O89" s="77">
        <v>403.603956</v>
      </c>
      <c r="P89" s="77">
        <v>238.47221</v>
      </c>
      <c r="Q89" s="77">
        <v>105.670931</v>
      </c>
      <c r="R89" s="77">
        <v>88.720241</v>
      </c>
      <c r="S89" s="77">
        <v>45.385844</v>
      </c>
      <c r="T89" s="77">
        <v>13.641795</v>
      </c>
      <c r="U89" s="77">
        <v>4.245642</v>
      </c>
      <c r="V89" s="77">
        <v>0</v>
      </c>
      <c r="W89" s="77">
        <v>3534.745548</v>
      </c>
    </row>
    <row r="90" spans="1:23" ht="11.25">
      <c r="A90" s="81"/>
      <c r="B90" s="88"/>
      <c r="C90" s="76" t="s">
        <v>45</v>
      </c>
      <c r="D90" s="77">
        <v>90.431459</v>
      </c>
      <c r="E90" s="77">
        <v>58.571296</v>
      </c>
      <c r="F90" s="77">
        <v>41.972952</v>
      </c>
      <c r="G90" s="77">
        <v>49.020944</v>
      </c>
      <c r="H90" s="77">
        <v>78.605389</v>
      </c>
      <c r="I90" s="77">
        <v>136.220498</v>
      </c>
      <c r="J90" s="77">
        <v>204.132698</v>
      </c>
      <c r="K90" s="77">
        <v>200.640883</v>
      </c>
      <c r="L90" s="77">
        <v>182.396091</v>
      </c>
      <c r="M90" s="77">
        <v>210.325213</v>
      </c>
      <c r="N90" s="77">
        <v>259.96275</v>
      </c>
      <c r="O90" s="77">
        <v>276.801548</v>
      </c>
      <c r="P90" s="77">
        <v>281.71519</v>
      </c>
      <c r="Q90" s="77">
        <v>255.03633</v>
      </c>
      <c r="R90" s="77">
        <v>258.468157</v>
      </c>
      <c r="S90" s="77">
        <v>241.295465</v>
      </c>
      <c r="T90" s="77">
        <v>135.667572</v>
      </c>
      <c r="U90" s="77">
        <v>87.570063</v>
      </c>
      <c r="V90" s="77">
        <v>0</v>
      </c>
      <c r="W90" s="77">
        <v>3048.834498</v>
      </c>
    </row>
    <row r="91" spans="1:23" ht="11.25">
      <c r="A91" s="81"/>
      <c r="B91" s="88"/>
      <c r="C91" s="76" t="s">
        <v>46</v>
      </c>
      <c r="D91" s="77">
        <v>549.502199</v>
      </c>
      <c r="E91" s="77">
        <v>611.336964</v>
      </c>
      <c r="F91" s="77">
        <v>234.322319</v>
      </c>
      <c r="G91" s="77">
        <v>255.375576</v>
      </c>
      <c r="H91" s="77">
        <v>218.053226</v>
      </c>
      <c r="I91" s="77">
        <v>189.677316</v>
      </c>
      <c r="J91" s="77">
        <v>212.671795</v>
      </c>
      <c r="K91" s="77">
        <v>192.628871</v>
      </c>
      <c r="L91" s="77">
        <v>162.862442</v>
      </c>
      <c r="M91" s="77">
        <v>117.090673</v>
      </c>
      <c r="N91" s="77">
        <v>82.71014</v>
      </c>
      <c r="O91" s="77">
        <v>57.021518</v>
      </c>
      <c r="P91" s="77">
        <v>33.950275</v>
      </c>
      <c r="Q91" s="77">
        <v>29.337799</v>
      </c>
      <c r="R91" s="77">
        <v>14.314993</v>
      </c>
      <c r="S91" s="77">
        <v>3.485481</v>
      </c>
      <c r="T91" s="77">
        <v>1.289834</v>
      </c>
      <c r="U91" s="77">
        <v>0.09057</v>
      </c>
      <c r="V91" s="77">
        <v>0</v>
      </c>
      <c r="W91" s="77">
        <v>2965.721991</v>
      </c>
    </row>
    <row r="92" spans="1:23" ht="11.25">
      <c r="A92" s="81"/>
      <c r="B92" s="88"/>
      <c r="C92" s="76" t="s">
        <v>55</v>
      </c>
      <c r="D92" s="77">
        <v>14.211359</v>
      </c>
      <c r="E92" s="77">
        <v>20.520468</v>
      </c>
      <c r="F92" s="77">
        <v>31.000609</v>
      </c>
      <c r="G92" s="77">
        <v>133.79451</v>
      </c>
      <c r="H92" s="77">
        <v>124.926823</v>
      </c>
      <c r="I92" s="77">
        <v>97.211238</v>
      </c>
      <c r="J92" s="77">
        <v>130.056994</v>
      </c>
      <c r="K92" s="77">
        <v>137.368774</v>
      </c>
      <c r="L92" s="77">
        <v>147.650794</v>
      </c>
      <c r="M92" s="77">
        <v>148.40399</v>
      </c>
      <c r="N92" s="77">
        <v>121.5223</v>
      </c>
      <c r="O92" s="77">
        <v>88.035778</v>
      </c>
      <c r="P92" s="77">
        <v>56.664431</v>
      </c>
      <c r="Q92" s="77">
        <v>30.554591</v>
      </c>
      <c r="R92" s="77">
        <v>15.118836</v>
      </c>
      <c r="S92" s="77">
        <v>10.165152</v>
      </c>
      <c r="T92" s="77">
        <v>3.574492</v>
      </c>
      <c r="U92" s="77">
        <v>0.521186</v>
      </c>
      <c r="V92" s="77">
        <v>0</v>
      </c>
      <c r="W92" s="77">
        <v>1311.302325</v>
      </c>
    </row>
    <row r="93" spans="1:23" ht="11.25">
      <c r="A93" s="81"/>
      <c r="B93" s="88"/>
      <c r="C93" s="76" t="s">
        <v>56</v>
      </c>
      <c r="D93" s="77">
        <v>129.719489</v>
      </c>
      <c r="E93" s="77">
        <v>75.85743</v>
      </c>
      <c r="F93" s="77">
        <v>64.26755</v>
      </c>
      <c r="G93" s="77">
        <v>105.381705</v>
      </c>
      <c r="H93" s="77">
        <v>74.465334</v>
      </c>
      <c r="I93" s="77">
        <v>55.272324</v>
      </c>
      <c r="J93" s="77">
        <v>76.728255</v>
      </c>
      <c r="K93" s="77">
        <v>111.583246</v>
      </c>
      <c r="L93" s="77">
        <v>98.081835</v>
      </c>
      <c r="M93" s="77">
        <v>87.670016</v>
      </c>
      <c r="N93" s="77">
        <v>86.484452</v>
      </c>
      <c r="O93" s="77">
        <v>59.167403</v>
      </c>
      <c r="P93" s="77">
        <v>52.344312</v>
      </c>
      <c r="Q93" s="77">
        <v>17.92258</v>
      </c>
      <c r="R93" s="77">
        <v>18.045816</v>
      </c>
      <c r="S93" s="77">
        <v>9.733357</v>
      </c>
      <c r="T93" s="77">
        <v>1.381794</v>
      </c>
      <c r="U93" s="77">
        <v>2.733831</v>
      </c>
      <c r="V93" s="77">
        <v>0</v>
      </c>
      <c r="W93" s="77">
        <v>1126.840729</v>
      </c>
    </row>
    <row r="94" spans="1:23" ht="11.25">
      <c r="A94" s="81"/>
      <c r="B94" s="88"/>
      <c r="C94" s="76" t="s">
        <v>57</v>
      </c>
      <c r="D94" s="77">
        <v>66.17643</v>
      </c>
      <c r="E94" s="77">
        <v>79.389748</v>
      </c>
      <c r="F94" s="77">
        <v>114.885961</v>
      </c>
      <c r="G94" s="77">
        <v>130.177548</v>
      </c>
      <c r="H94" s="77">
        <v>137.408579</v>
      </c>
      <c r="I94" s="77">
        <v>170.880731</v>
      </c>
      <c r="J94" s="77">
        <v>198.812106</v>
      </c>
      <c r="K94" s="77">
        <v>208.317198</v>
      </c>
      <c r="L94" s="77">
        <v>210.137201</v>
      </c>
      <c r="M94" s="77">
        <v>206.333262</v>
      </c>
      <c r="N94" s="77">
        <v>183.830337</v>
      </c>
      <c r="O94" s="77">
        <v>163.016788</v>
      </c>
      <c r="P94" s="77">
        <v>106.141235</v>
      </c>
      <c r="Q94" s="77">
        <v>67.74736</v>
      </c>
      <c r="R94" s="77">
        <v>43.435656</v>
      </c>
      <c r="S94" s="77">
        <v>31.962625</v>
      </c>
      <c r="T94" s="77">
        <v>11.815363</v>
      </c>
      <c r="U94" s="77">
        <v>8.587401</v>
      </c>
      <c r="V94" s="77">
        <v>0</v>
      </c>
      <c r="W94" s="77">
        <v>2139.055529</v>
      </c>
    </row>
    <row r="95" spans="1:23" ht="11.25">
      <c r="A95" s="81"/>
      <c r="B95" s="88"/>
      <c r="C95" s="76" t="s">
        <v>58</v>
      </c>
      <c r="D95" s="77">
        <v>261.073229</v>
      </c>
      <c r="E95" s="77">
        <v>35.401591</v>
      </c>
      <c r="F95" s="77">
        <v>35.919228</v>
      </c>
      <c r="G95" s="77">
        <v>22.277542</v>
      </c>
      <c r="H95" s="77">
        <v>32.876212</v>
      </c>
      <c r="I95" s="77">
        <v>65.020022</v>
      </c>
      <c r="J95" s="77">
        <v>123.621296</v>
      </c>
      <c r="K95" s="77">
        <v>166.376615</v>
      </c>
      <c r="L95" s="77">
        <v>210.141524</v>
      </c>
      <c r="M95" s="77">
        <v>224.03984</v>
      </c>
      <c r="N95" s="77">
        <v>249.599864</v>
      </c>
      <c r="O95" s="77">
        <v>252.138726</v>
      </c>
      <c r="P95" s="77">
        <v>174.080961</v>
      </c>
      <c r="Q95" s="77">
        <v>177.125684</v>
      </c>
      <c r="R95" s="77">
        <v>94.429532</v>
      </c>
      <c r="S95" s="77">
        <v>64.807094</v>
      </c>
      <c r="T95" s="77">
        <v>25.650405</v>
      </c>
      <c r="U95" s="77">
        <v>18.264437</v>
      </c>
      <c r="V95" s="77">
        <v>0</v>
      </c>
      <c r="W95" s="77">
        <v>2232.843802</v>
      </c>
    </row>
    <row r="96" spans="1:23" ht="11.25">
      <c r="A96" s="81"/>
      <c r="B96" s="88"/>
      <c r="C96" s="76" t="s">
        <v>59</v>
      </c>
      <c r="D96" s="77">
        <v>82.979007</v>
      </c>
      <c r="E96" s="77">
        <v>1.480065</v>
      </c>
      <c r="F96" s="77">
        <v>12.64807</v>
      </c>
      <c r="G96" s="77">
        <v>15.322809</v>
      </c>
      <c r="H96" s="77">
        <v>15.625419</v>
      </c>
      <c r="I96" s="77">
        <v>18.213358</v>
      </c>
      <c r="J96" s="77">
        <v>12.453586</v>
      </c>
      <c r="K96" s="77">
        <v>23.441253</v>
      </c>
      <c r="L96" s="77">
        <v>27.749166</v>
      </c>
      <c r="M96" s="77">
        <v>51.106521</v>
      </c>
      <c r="N96" s="77">
        <v>44.738481</v>
      </c>
      <c r="O96" s="77">
        <v>46.658509</v>
      </c>
      <c r="P96" s="77">
        <v>41.444372</v>
      </c>
      <c r="Q96" s="77">
        <v>68.694431</v>
      </c>
      <c r="R96" s="77">
        <v>60.548692</v>
      </c>
      <c r="S96" s="77">
        <v>4.059337</v>
      </c>
      <c r="T96" s="77">
        <v>2.623786</v>
      </c>
      <c r="U96" s="77">
        <v>14.207851</v>
      </c>
      <c r="V96" s="77">
        <v>0</v>
      </c>
      <c r="W96" s="77">
        <v>543.994713</v>
      </c>
    </row>
    <row r="97" spans="1:23" ht="11.25">
      <c r="A97" s="81"/>
      <c r="B97" s="88"/>
      <c r="C97" s="76" t="s">
        <v>60</v>
      </c>
      <c r="D97" s="77">
        <v>316.474448</v>
      </c>
      <c r="E97" s="77">
        <v>335.223803</v>
      </c>
      <c r="F97" s="77">
        <v>423.750827</v>
      </c>
      <c r="G97" s="77">
        <v>359.514643</v>
      </c>
      <c r="H97" s="77">
        <v>398.615222</v>
      </c>
      <c r="I97" s="77">
        <v>615.821773</v>
      </c>
      <c r="J97" s="77">
        <v>865.998741</v>
      </c>
      <c r="K97" s="77">
        <v>927.024582</v>
      </c>
      <c r="L97" s="77">
        <v>943.659849</v>
      </c>
      <c r="M97" s="77">
        <v>814.639922</v>
      </c>
      <c r="N97" s="77">
        <v>785.230873</v>
      </c>
      <c r="O97" s="77">
        <v>659.855231</v>
      </c>
      <c r="P97" s="77">
        <v>401.504017</v>
      </c>
      <c r="Q97" s="77">
        <v>254.411249</v>
      </c>
      <c r="R97" s="77">
        <v>219.179476</v>
      </c>
      <c r="S97" s="77">
        <v>54.891234</v>
      </c>
      <c r="T97" s="77">
        <v>41.367363</v>
      </c>
      <c r="U97" s="77">
        <v>25.651152</v>
      </c>
      <c r="V97" s="77">
        <v>0</v>
      </c>
      <c r="W97" s="77">
        <v>8442.814405</v>
      </c>
    </row>
    <row r="98" spans="1:23" ht="11.25">
      <c r="A98" s="81"/>
      <c r="B98" s="88"/>
      <c r="C98" s="76" t="s">
        <v>61</v>
      </c>
      <c r="D98" s="77">
        <v>13.413266</v>
      </c>
      <c r="E98" s="77">
        <v>4.238603</v>
      </c>
      <c r="F98" s="77">
        <v>7.874671</v>
      </c>
      <c r="G98" s="77">
        <v>24.893612</v>
      </c>
      <c r="H98" s="77">
        <v>35.304344</v>
      </c>
      <c r="I98" s="77">
        <v>55.774835</v>
      </c>
      <c r="J98" s="77">
        <v>68.931851</v>
      </c>
      <c r="K98" s="77">
        <v>69.509045</v>
      </c>
      <c r="L98" s="77">
        <v>69.668236</v>
      </c>
      <c r="M98" s="77">
        <v>73.452811</v>
      </c>
      <c r="N98" s="77">
        <v>58.353984</v>
      </c>
      <c r="O98" s="77">
        <v>51.468492</v>
      </c>
      <c r="P98" s="77">
        <v>26.597139</v>
      </c>
      <c r="Q98" s="77">
        <v>19.730764</v>
      </c>
      <c r="R98" s="77">
        <v>20.241494</v>
      </c>
      <c r="S98" s="77">
        <v>7.735146</v>
      </c>
      <c r="T98" s="77">
        <v>4.023837</v>
      </c>
      <c r="U98" s="77">
        <v>0.951576</v>
      </c>
      <c r="V98" s="77">
        <v>0</v>
      </c>
      <c r="W98" s="77">
        <v>612.163706</v>
      </c>
    </row>
    <row r="99" spans="1:23" ht="11.25">
      <c r="A99" s="81"/>
      <c r="B99" s="88"/>
      <c r="C99" s="76" t="s">
        <v>62</v>
      </c>
      <c r="D99" s="77">
        <v>108.285063</v>
      </c>
      <c r="E99" s="77">
        <v>44.441484</v>
      </c>
      <c r="F99" s="77">
        <v>17.306959</v>
      </c>
      <c r="G99" s="77">
        <v>31.643832</v>
      </c>
      <c r="H99" s="77">
        <v>50.689457</v>
      </c>
      <c r="I99" s="77">
        <v>105.304223</v>
      </c>
      <c r="J99" s="77">
        <v>135.223825</v>
      </c>
      <c r="K99" s="77">
        <v>174.819672</v>
      </c>
      <c r="L99" s="77">
        <v>168.387537</v>
      </c>
      <c r="M99" s="77">
        <v>174.978658</v>
      </c>
      <c r="N99" s="77">
        <v>169.395301</v>
      </c>
      <c r="O99" s="77">
        <v>151.139999</v>
      </c>
      <c r="P99" s="77">
        <v>101.578764</v>
      </c>
      <c r="Q99" s="77">
        <v>58.79389</v>
      </c>
      <c r="R99" s="77">
        <v>37.104269</v>
      </c>
      <c r="S99" s="77">
        <v>29.046395</v>
      </c>
      <c r="T99" s="77">
        <v>4.734669</v>
      </c>
      <c r="U99" s="77">
        <v>5.164391</v>
      </c>
      <c r="V99" s="77">
        <v>0</v>
      </c>
      <c r="W99" s="77">
        <v>1568.038388</v>
      </c>
    </row>
    <row r="100" spans="1:23" ht="11.25">
      <c r="A100" s="81"/>
      <c r="B100" s="88"/>
      <c r="C100" s="76" t="s">
        <v>63</v>
      </c>
      <c r="D100" s="77">
        <v>1.593956</v>
      </c>
      <c r="E100" s="77">
        <v>0.930716</v>
      </c>
      <c r="F100" s="77">
        <v>2.46191</v>
      </c>
      <c r="G100" s="77">
        <v>39.386994</v>
      </c>
      <c r="H100" s="77">
        <v>59.122611</v>
      </c>
      <c r="I100" s="77">
        <v>84.623486</v>
      </c>
      <c r="J100" s="77">
        <v>107.620296</v>
      </c>
      <c r="K100" s="77">
        <v>216.060798</v>
      </c>
      <c r="L100" s="77">
        <v>251.174676</v>
      </c>
      <c r="M100" s="77">
        <v>312.257088</v>
      </c>
      <c r="N100" s="77">
        <v>266.913577</v>
      </c>
      <c r="O100" s="77">
        <v>226.831015</v>
      </c>
      <c r="P100" s="77">
        <v>131.643137</v>
      </c>
      <c r="Q100" s="77">
        <v>71.357737</v>
      </c>
      <c r="R100" s="77">
        <v>32.053084</v>
      </c>
      <c r="S100" s="77">
        <v>11.802501</v>
      </c>
      <c r="T100" s="77">
        <v>7.681584</v>
      </c>
      <c r="U100" s="77">
        <v>2.63492</v>
      </c>
      <c r="V100" s="77">
        <v>0</v>
      </c>
      <c r="W100" s="77">
        <v>1826.150086</v>
      </c>
    </row>
    <row r="101" spans="1:23" ht="11.25">
      <c r="A101" s="81"/>
      <c r="B101" s="88"/>
      <c r="C101" s="76" t="s">
        <v>64</v>
      </c>
      <c r="D101" s="77">
        <v>10.11816</v>
      </c>
      <c r="E101" s="77">
        <v>8.878279</v>
      </c>
      <c r="F101" s="77">
        <v>42.275097</v>
      </c>
      <c r="G101" s="77">
        <v>95.098385</v>
      </c>
      <c r="H101" s="77">
        <v>185.1506</v>
      </c>
      <c r="I101" s="77">
        <v>577.109897</v>
      </c>
      <c r="J101" s="77">
        <v>1037.45277</v>
      </c>
      <c r="K101" s="77">
        <v>1453.50185</v>
      </c>
      <c r="L101" s="77">
        <v>1789.52794</v>
      </c>
      <c r="M101" s="77">
        <v>1760.94276</v>
      </c>
      <c r="N101" s="77">
        <v>933.555439</v>
      </c>
      <c r="O101" s="77">
        <v>465.426146</v>
      </c>
      <c r="P101" s="77">
        <v>289.836023</v>
      </c>
      <c r="Q101" s="77">
        <v>129.271874</v>
      </c>
      <c r="R101" s="77">
        <v>70.850694</v>
      </c>
      <c r="S101" s="77">
        <v>43.922883</v>
      </c>
      <c r="T101" s="77">
        <v>5.468331</v>
      </c>
      <c r="U101" s="77">
        <v>5.674913</v>
      </c>
      <c r="V101" s="77">
        <v>0</v>
      </c>
      <c r="W101" s="77">
        <v>8904.062041</v>
      </c>
    </row>
    <row r="102" spans="1:23" ht="11.25">
      <c r="A102" s="81"/>
      <c r="B102" s="88"/>
      <c r="C102" s="76" t="s">
        <v>65</v>
      </c>
      <c r="D102" s="77">
        <v>1.666617</v>
      </c>
      <c r="E102" s="77">
        <v>12.804604</v>
      </c>
      <c r="F102" s="77">
        <v>1.826567</v>
      </c>
      <c r="G102" s="77">
        <v>25.729638</v>
      </c>
      <c r="H102" s="77">
        <v>97.785934</v>
      </c>
      <c r="I102" s="77">
        <v>309.968453</v>
      </c>
      <c r="J102" s="77">
        <v>473.817363</v>
      </c>
      <c r="K102" s="77">
        <v>451.438517</v>
      </c>
      <c r="L102" s="77">
        <v>308.596245</v>
      </c>
      <c r="M102" s="77">
        <v>164.266072</v>
      </c>
      <c r="N102" s="77">
        <v>117.270034</v>
      </c>
      <c r="O102" s="77">
        <v>66.544038</v>
      </c>
      <c r="P102" s="77">
        <v>33.944786</v>
      </c>
      <c r="Q102" s="77">
        <v>17.219157</v>
      </c>
      <c r="R102" s="77">
        <v>7.721165</v>
      </c>
      <c r="S102" s="77">
        <v>2.913774</v>
      </c>
      <c r="T102" s="77">
        <v>0.13512</v>
      </c>
      <c r="U102" s="77">
        <v>0.149442</v>
      </c>
      <c r="V102" s="77">
        <v>0</v>
      </c>
      <c r="W102" s="77">
        <v>2093.797526</v>
      </c>
    </row>
    <row r="103" spans="1:23" ht="11.25">
      <c r="A103" s="81"/>
      <c r="B103" s="88"/>
      <c r="C103" s="76" t="s">
        <v>66</v>
      </c>
      <c r="D103" s="77">
        <v>0</v>
      </c>
      <c r="E103" s="77">
        <v>0</v>
      </c>
      <c r="F103" s="77">
        <v>0</v>
      </c>
      <c r="G103" s="77">
        <v>252.710394</v>
      </c>
      <c r="H103" s="77">
        <v>1001.009304</v>
      </c>
      <c r="I103" s="77">
        <v>4077.66416</v>
      </c>
      <c r="J103" s="77">
        <v>5345.6145</v>
      </c>
      <c r="K103" s="77">
        <v>2846.942504</v>
      </c>
      <c r="L103" s="77">
        <v>689.81061</v>
      </c>
      <c r="M103" s="77">
        <v>34.644314</v>
      </c>
      <c r="N103" s="77">
        <v>2.103641</v>
      </c>
      <c r="O103" s="77">
        <v>0.19071</v>
      </c>
      <c r="P103" s="77">
        <v>0.543876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28.338673</v>
      </c>
      <c r="W103" s="77">
        <v>14279.572686</v>
      </c>
    </row>
    <row r="104" spans="1:23" ht="11.25">
      <c r="A104" s="81"/>
      <c r="B104" s="88"/>
      <c r="C104" s="76" t="s">
        <v>67</v>
      </c>
      <c r="D104" s="77">
        <v>120.372122</v>
      </c>
      <c r="E104" s="77">
        <v>111.973746</v>
      </c>
      <c r="F104" s="77">
        <v>276.821807</v>
      </c>
      <c r="G104" s="77">
        <v>264.609307</v>
      </c>
      <c r="H104" s="77">
        <v>188.864557</v>
      </c>
      <c r="I104" s="77">
        <v>216.762061</v>
      </c>
      <c r="J104" s="77">
        <v>226.768736</v>
      </c>
      <c r="K104" s="77">
        <v>331.953229</v>
      </c>
      <c r="L104" s="77">
        <v>370.239527</v>
      </c>
      <c r="M104" s="77">
        <v>463.562272</v>
      </c>
      <c r="N104" s="77">
        <v>481.841979</v>
      </c>
      <c r="O104" s="77">
        <v>455.611024</v>
      </c>
      <c r="P104" s="77">
        <v>364.050633</v>
      </c>
      <c r="Q104" s="77">
        <v>363.283623</v>
      </c>
      <c r="R104" s="77">
        <v>175.166957</v>
      </c>
      <c r="S104" s="77">
        <v>128.232481</v>
      </c>
      <c r="T104" s="77">
        <v>101.912983</v>
      </c>
      <c r="U104" s="77">
        <v>54.816431</v>
      </c>
      <c r="V104" s="77">
        <v>0</v>
      </c>
      <c r="W104" s="77">
        <v>4696.843475</v>
      </c>
    </row>
    <row r="105" spans="1:23" ht="11.25">
      <c r="A105" s="81"/>
      <c r="B105" s="69"/>
      <c r="C105" s="84" t="s">
        <v>17</v>
      </c>
      <c r="D105" s="85">
        <v>1888.861374</v>
      </c>
      <c r="E105" s="85">
        <v>1442.355778</v>
      </c>
      <c r="F105" s="85">
        <v>1362.971367</v>
      </c>
      <c r="G105" s="85">
        <v>1878.566807</v>
      </c>
      <c r="H105" s="85">
        <v>2751.827861</v>
      </c>
      <c r="I105" s="85">
        <v>6955.265536</v>
      </c>
      <c r="J105" s="85">
        <v>9511.489311</v>
      </c>
      <c r="K105" s="85">
        <v>7925.754252</v>
      </c>
      <c r="L105" s="85">
        <v>6101.270302</v>
      </c>
      <c r="M105" s="85">
        <v>5341.191522</v>
      </c>
      <c r="N105" s="85">
        <v>4277.637858</v>
      </c>
      <c r="O105" s="85">
        <v>3423.510881</v>
      </c>
      <c r="P105" s="85">
        <v>2334.511361</v>
      </c>
      <c r="Q105" s="85">
        <v>1666.158</v>
      </c>
      <c r="R105" s="85">
        <v>1155.399062</v>
      </c>
      <c r="S105" s="85">
        <v>689.438769</v>
      </c>
      <c r="T105" s="85">
        <v>360.968928</v>
      </c>
      <c r="U105" s="85">
        <v>231.263806</v>
      </c>
      <c r="V105" s="85">
        <v>28.338673</v>
      </c>
      <c r="W105" s="85">
        <v>59326.781448</v>
      </c>
    </row>
    <row r="106" spans="1:23" ht="11.25">
      <c r="A106" s="81"/>
      <c r="B106" s="75" t="s">
        <v>32</v>
      </c>
      <c r="C106" s="89" t="s">
        <v>124</v>
      </c>
      <c r="D106" s="77">
        <v>49.745846</v>
      </c>
      <c r="E106" s="77">
        <v>30.180267</v>
      </c>
      <c r="F106" s="77">
        <v>23.060599</v>
      </c>
      <c r="G106" s="77">
        <v>25.784884</v>
      </c>
      <c r="H106" s="77">
        <v>38.363875</v>
      </c>
      <c r="I106" s="77">
        <v>80.09636</v>
      </c>
      <c r="J106" s="77">
        <v>115.80912</v>
      </c>
      <c r="K106" s="77">
        <v>93.537299</v>
      </c>
      <c r="L106" s="77">
        <v>69.437889</v>
      </c>
      <c r="M106" s="77">
        <v>60.988128</v>
      </c>
      <c r="N106" s="77">
        <v>48.945825</v>
      </c>
      <c r="O106" s="77">
        <v>33.745947</v>
      </c>
      <c r="P106" s="77">
        <v>29.663702</v>
      </c>
      <c r="Q106" s="77">
        <v>14.892995</v>
      </c>
      <c r="R106" s="77">
        <v>8.826529</v>
      </c>
      <c r="S106" s="77">
        <v>6.284162</v>
      </c>
      <c r="T106" s="77">
        <v>3.501392</v>
      </c>
      <c r="U106" s="77">
        <v>1.836111</v>
      </c>
      <c r="V106" s="77">
        <v>0</v>
      </c>
      <c r="W106" s="77">
        <v>734.70093</v>
      </c>
    </row>
    <row r="107" spans="1:23" ht="11.25">
      <c r="A107" s="81"/>
      <c r="B107" s="88"/>
      <c r="C107" s="92" t="s">
        <v>68</v>
      </c>
      <c r="D107" s="77">
        <v>4757.881878</v>
      </c>
      <c r="E107" s="77">
        <v>1106.678357</v>
      </c>
      <c r="F107" s="77">
        <v>761.17487</v>
      </c>
      <c r="G107" s="77">
        <v>1025.700327</v>
      </c>
      <c r="H107" s="77">
        <v>1463.546073</v>
      </c>
      <c r="I107" s="77">
        <v>3763.970752</v>
      </c>
      <c r="J107" s="77">
        <v>5486.323335</v>
      </c>
      <c r="K107" s="77">
        <v>4101.060145</v>
      </c>
      <c r="L107" s="77">
        <v>2773.818111</v>
      </c>
      <c r="M107" s="77">
        <v>2166.007209</v>
      </c>
      <c r="N107" s="77">
        <v>1835.095663</v>
      </c>
      <c r="O107" s="77">
        <v>1703.254477</v>
      </c>
      <c r="P107" s="77">
        <v>1328.594962</v>
      </c>
      <c r="Q107" s="77">
        <v>1131.402849</v>
      </c>
      <c r="R107" s="77">
        <v>914.537462</v>
      </c>
      <c r="S107" s="77">
        <v>709.861465</v>
      </c>
      <c r="T107" s="77">
        <v>482.755876</v>
      </c>
      <c r="U107" s="77">
        <v>483.107814</v>
      </c>
      <c r="V107" s="77">
        <v>0</v>
      </c>
      <c r="W107" s="77">
        <v>35994.771625</v>
      </c>
    </row>
    <row r="108" spans="1:23" ht="11.25">
      <c r="A108" s="81"/>
      <c r="B108" s="88"/>
      <c r="C108" s="92" t="s">
        <v>69</v>
      </c>
      <c r="D108" s="77">
        <v>579.48232</v>
      </c>
      <c r="E108" s="77">
        <v>514.389518</v>
      </c>
      <c r="F108" s="77">
        <v>506.312609</v>
      </c>
      <c r="G108" s="77">
        <v>673.473397</v>
      </c>
      <c r="H108" s="77">
        <v>1086.230218</v>
      </c>
      <c r="I108" s="77">
        <v>2409.788822</v>
      </c>
      <c r="J108" s="77">
        <v>3468.778232</v>
      </c>
      <c r="K108" s="77">
        <v>3021.154907</v>
      </c>
      <c r="L108" s="77">
        <v>2287.1703</v>
      </c>
      <c r="M108" s="77">
        <v>1842.405807</v>
      </c>
      <c r="N108" s="77">
        <v>1500.881822</v>
      </c>
      <c r="O108" s="77">
        <v>1170.149861</v>
      </c>
      <c r="P108" s="77">
        <v>790.23551</v>
      </c>
      <c r="Q108" s="77">
        <v>544.4472</v>
      </c>
      <c r="R108" s="77">
        <v>397.28128</v>
      </c>
      <c r="S108" s="77">
        <v>262.046509</v>
      </c>
      <c r="T108" s="77">
        <v>163.852535</v>
      </c>
      <c r="U108" s="77">
        <v>103.776817</v>
      </c>
      <c r="V108" s="77">
        <v>0</v>
      </c>
      <c r="W108" s="77">
        <v>21321.857664</v>
      </c>
    </row>
    <row r="109" spans="1:23" ht="11.25">
      <c r="A109" s="81"/>
      <c r="B109" s="88"/>
      <c r="C109" s="92" t="s">
        <v>70</v>
      </c>
      <c r="D109" s="77">
        <v>95.891455</v>
      </c>
      <c r="E109" s="77">
        <v>94.291281</v>
      </c>
      <c r="F109" s="77">
        <v>164.100306</v>
      </c>
      <c r="G109" s="77">
        <v>87.781587</v>
      </c>
      <c r="H109" s="77">
        <v>58.430141</v>
      </c>
      <c r="I109" s="77">
        <v>55.658047</v>
      </c>
      <c r="J109" s="77">
        <v>55.175547</v>
      </c>
      <c r="K109" s="77">
        <v>112.44968</v>
      </c>
      <c r="L109" s="77">
        <v>111.807492</v>
      </c>
      <c r="M109" s="77">
        <v>123.002214</v>
      </c>
      <c r="N109" s="77">
        <v>155.782535</v>
      </c>
      <c r="O109" s="77">
        <v>183.110571</v>
      </c>
      <c r="P109" s="77">
        <v>163.213086</v>
      </c>
      <c r="Q109" s="77">
        <v>168.653486</v>
      </c>
      <c r="R109" s="77">
        <v>159.842175</v>
      </c>
      <c r="S109" s="77">
        <v>103.374535</v>
      </c>
      <c r="T109" s="77">
        <v>69.133773</v>
      </c>
      <c r="U109" s="77">
        <v>50.696769</v>
      </c>
      <c r="V109" s="77">
        <v>0</v>
      </c>
      <c r="W109" s="77">
        <v>2012.39468</v>
      </c>
    </row>
    <row r="110" spans="1:23" ht="11.25">
      <c r="A110" s="81"/>
      <c r="B110" s="88"/>
      <c r="C110" s="92" t="s">
        <v>71</v>
      </c>
      <c r="D110" s="77">
        <v>0</v>
      </c>
      <c r="E110" s="77">
        <v>146.242229</v>
      </c>
      <c r="F110" s="77">
        <v>251.129668</v>
      </c>
      <c r="G110" s="77">
        <v>334.250513</v>
      </c>
      <c r="H110" s="77">
        <v>314.141199</v>
      </c>
      <c r="I110" s="77">
        <v>435.205352</v>
      </c>
      <c r="J110" s="77">
        <v>478.915182</v>
      </c>
      <c r="K110" s="77">
        <v>409.590279</v>
      </c>
      <c r="L110" s="77">
        <v>497.123131</v>
      </c>
      <c r="M110" s="77">
        <v>656.055565</v>
      </c>
      <c r="N110" s="77">
        <v>659.014099</v>
      </c>
      <c r="O110" s="77">
        <v>641.08477</v>
      </c>
      <c r="P110" s="77">
        <v>380.030681</v>
      </c>
      <c r="Q110" s="77">
        <v>211.121266</v>
      </c>
      <c r="R110" s="77">
        <v>131.362543</v>
      </c>
      <c r="S110" s="77">
        <v>62.007101</v>
      </c>
      <c r="T110" s="77">
        <v>25.545713</v>
      </c>
      <c r="U110" s="77">
        <v>12.734028</v>
      </c>
      <c r="V110" s="77">
        <v>20.977174</v>
      </c>
      <c r="W110" s="77">
        <v>5666.530493</v>
      </c>
    </row>
    <row r="111" spans="1:23" ht="11.25">
      <c r="A111" s="81"/>
      <c r="B111" s="88"/>
      <c r="C111" s="76" t="s">
        <v>72</v>
      </c>
      <c r="D111" s="77">
        <v>0</v>
      </c>
      <c r="E111" s="77">
        <v>9.21803</v>
      </c>
      <c r="F111" s="77">
        <v>2.2866</v>
      </c>
      <c r="G111" s="77">
        <v>3.5319</v>
      </c>
      <c r="H111" s="77">
        <v>23.01877</v>
      </c>
      <c r="I111" s="77">
        <v>3.8243</v>
      </c>
      <c r="J111" s="77">
        <v>6.63797</v>
      </c>
      <c r="K111" s="77">
        <v>7.242097</v>
      </c>
      <c r="L111" s="77">
        <v>6.805361</v>
      </c>
      <c r="M111" s="77">
        <v>10.317384</v>
      </c>
      <c r="N111" s="77">
        <v>16.610835</v>
      </c>
      <c r="O111" s="77">
        <v>23.388945</v>
      </c>
      <c r="P111" s="77">
        <v>25.672237</v>
      </c>
      <c r="Q111" s="77">
        <v>40.340307</v>
      </c>
      <c r="R111" s="77">
        <v>29.173135</v>
      </c>
      <c r="S111" s="77">
        <v>34.344521</v>
      </c>
      <c r="T111" s="77">
        <v>27.561587</v>
      </c>
      <c r="U111" s="77">
        <v>21.427345</v>
      </c>
      <c r="V111" s="77">
        <v>9.26224</v>
      </c>
      <c r="W111" s="77">
        <v>300.663564</v>
      </c>
    </row>
    <row r="112" spans="1:23" ht="11.25">
      <c r="A112" s="81"/>
      <c r="B112" s="88"/>
      <c r="C112" s="76" t="s">
        <v>73</v>
      </c>
      <c r="D112" s="77">
        <v>25.992152</v>
      </c>
      <c r="E112" s="77">
        <v>13.004714</v>
      </c>
      <c r="F112" s="77">
        <v>9.307441</v>
      </c>
      <c r="G112" s="77">
        <v>9.91429</v>
      </c>
      <c r="H112" s="77">
        <v>11.180193</v>
      </c>
      <c r="I112" s="77">
        <v>13.107948</v>
      </c>
      <c r="J112" s="77">
        <v>18.683059</v>
      </c>
      <c r="K112" s="77">
        <v>17.723727</v>
      </c>
      <c r="L112" s="77">
        <v>18.368542</v>
      </c>
      <c r="M112" s="77">
        <v>20.243818</v>
      </c>
      <c r="N112" s="77">
        <v>18.924813</v>
      </c>
      <c r="O112" s="77">
        <v>32.042134</v>
      </c>
      <c r="P112" s="77">
        <v>13.974704</v>
      </c>
      <c r="Q112" s="77">
        <v>7.805582</v>
      </c>
      <c r="R112" s="77">
        <v>9.010609</v>
      </c>
      <c r="S112" s="77">
        <v>7.228592</v>
      </c>
      <c r="T112" s="77">
        <v>5.992942</v>
      </c>
      <c r="U112" s="77">
        <v>7.66049</v>
      </c>
      <c r="V112" s="77">
        <v>0</v>
      </c>
      <c r="W112" s="77">
        <v>260.16575</v>
      </c>
    </row>
    <row r="113" spans="1:23" ht="11.25">
      <c r="A113" s="81"/>
      <c r="B113" s="88"/>
      <c r="C113" s="76" t="s">
        <v>74</v>
      </c>
      <c r="D113" s="77">
        <v>268.116604</v>
      </c>
      <c r="E113" s="77">
        <v>733.638972</v>
      </c>
      <c r="F113" s="77">
        <v>1484.009715</v>
      </c>
      <c r="G113" s="77">
        <v>877.780134</v>
      </c>
      <c r="H113" s="77">
        <v>595.663073</v>
      </c>
      <c r="I113" s="77">
        <v>694.209773</v>
      </c>
      <c r="J113" s="77">
        <v>785.806354</v>
      </c>
      <c r="K113" s="77">
        <v>930.604142</v>
      </c>
      <c r="L113" s="77">
        <v>883.725716</v>
      </c>
      <c r="M113" s="77">
        <v>788.405354</v>
      </c>
      <c r="N113" s="77">
        <v>731.728048</v>
      </c>
      <c r="O113" s="77">
        <v>579.158415</v>
      </c>
      <c r="P113" s="77">
        <v>385.211548</v>
      </c>
      <c r="Q113" s="77">
        <v>241.590119</v>
      </c>
      <c r="R113" s="77">
        <v>154.882691</v>
      </c>
      <c r="S113" s="77">
        <v>64.66238</v>
      </c>
      <c r="T113" s="77">
        <v>39.157657</v>
      </c>
      <c r="U113" s="77">
        <v>15.481867</v>
      </c>
      <c r="V113" s="77">
        <v>0</v>
      </c>
      <c r="W113" s="77">
        <v>10253.832562</v>
      </c>
    </row>
    <row r="114" spans="1:23" ht="11.25">
      <c r="A114" s="81"/>
      <c r="B114" s="88"/>
      <c r="C114" s="76" t="s">
        <v>94</v>
      </c>
      <c r="D114" s="77">
        <v>0.112</v>
      </c>
      <c r="E114" s="77">
        <v>0</v>
      </c>
      <c r="F114" s="77">
        <v>0</v>
      </c>
      <c r="G114" s="77">
        <v>0</v>
      </c>
      <c r="H114" s="77">
        <v>0.352888</v>
      </c>
      <c r="I114" s="77">
        <v>0</v>
      </c>
      <c r="J114" s="77">
        <v>0</v>
      </c>
      <c r="K114" s="77">
        <v>0.086846</v>
      </c>
      <c r="L114" s="77">
        <v>0</v>
      </c>
      <c r="M114" s="77">
        <v>0.104</v>
      </c>
      <c r="N114" s="77">
        <v>0</v>
      </c>
      <c r="O114" s="77">
        <v>0.088559</v>
      </c>
      <c r="P114" s="77">
        <v>0</v>
      </c>
      <c r="Q114" s="77">
        <v>0.091643</v>
      </c>
      <c r="R114" s="77">
        <v>0</v>
      </c>
      <c r="S114" s="77">
        <v>0.116</v>
      </c>
      <c r="T114" s="77">
        <v>0</v>
      </c>
      <c r="U114" s="77">
        <v>4.820675</v>
      </c>
      <c r="V114" s="77">
        <v>0</v>
      </c>
      <c r="W114" s="77">
        <v>5.772611</v>
      </c>
    </row>
    <row r="115" spans="1:23" ht="11.25">
      <c r="A115" s="81"/>
      <c r="B115" s="69"/>
      <c r="C115" s="84" t="s">
        <v>17</v>
      </c>
      <c r="D115" s="85">
        <v>5777.222255</v>
      </c>
      <c r="E115" s="85">
        <v>2647.643368</v>
      </c>
      <c r="F115" s="85">
        <v>3201.381808</v>
      </c>
      <c r="G115" s="85">
        <v>3038.217032</v>
      </c>
      <c r="H115" s="85">
        <v>3590.92643</v>
      </c>
      <c r="I115" s="85">
        <v>7455.861354</v>
      </c>
      <c r="J115" s="85">
        <v>10416.128799</v>
      </c>
      <c r="K115" s="85">
        <v>8693.449122</v>
      </c>
      <c r="L115" s="85">
        <v>6648.256542</v>
      </c>
      <c r="M115" s="85">
        <v>5667.529479</v>
      </c>
      <c r="N115" s="85">
        <v>4966.98364</v>
      </c>
      <c r="O115" s="85">
        <v>4366.023679</v>
      </c>
      <c r="P115" s="85">
        <v>3116.59643</v>
      </c>
      <c r="Q115" s="85">
        <v>2360.345447</v>
      </c>
      <c r="R115" s="85">
        <v>1804.916424</v>
      </c>
      <c r="S115" s="85">
        <v>1249.925265</v>
      </c>
      <c r="T115" s="85">
        <v>817.501475</v>
      </c>
      <c r="U115" s="85">
        <v>701.541916</v>
      </c>
      <c r="V115" s="85">
        <v>30.239414</v>
      </c>
      <c r="W115" s="85">
        <v>76550.689879</v>
      </c>
    </row>
    <row r="116" spans="1:23" ht="11.25">
      <c r="A116" s="81"/>
      <c r="B116" s="95" t="s">
        <v>18</v>
      </c>
      <c r="C116" s="96"/>
      <c r="D116" s="85">
        <v>2108.110882</v>
      </c>
      <c r="E116" s="85">
        <v>993.855227</v>
      </c>
      <c r="F116" s="85">
        <v>1021.70788</v>
      </c>
      <c r="G116" s="85">
        <v>1291.727287</v>
      </c>
      <c r="H116" s="85">
        <v>1462.925428</v>
      </c>
      <c r="I116" s="85">
        <v>2338.652701</v>
      </c>
      <c r="J116" s="85">
        <v>2896.720316</v>
      </c>
      <c r="K116" s="85">
        <v>2843.908453</v>
      </c>
      <c r="L116" s="85">
        <v>2758.126616</v>
      </c>
      <c r="M116" s="85">
        <v>2678.572688</v>
      </c>
      <c r="N116" s="85">
        <v>2604.007598</v>
      </c>
      <c r="O116" s="85">
        <v>1959.742536</v>
      </c>
      <c r="P116" s="85">
        <v>1262.739233</v>
      </c>
      <c r="Q116" s="85">
        <v>942.739585</v>
      </c>
      <c r="R116" s="85">
        <v>696.541136</v>
      </c>
      <c r="S116" s="85">
        <v>540.715327</v>
      </c>
      <c r="T116" s="85">
        <v>392.715142</v>
      </c>
      <c r="U116" s="85">
        <v>290.083806</v>
      </c>
      <c r="V116" s="85">
        <v>0</v>
      </c>
      <c r="W116" s="85">
        <v>29083.591841</v>
      </c>
    </row>
    <row r="117" spans="1:23" ht="11.25">
      <c r="A117" s="97"/>
      <c r="B117" s="95" t="s">
        <v>17</v>
      </c>
      <c r="C117" s="96"/>
      <c r="D117" s="85">
        <v>28410.669503</v>
      </c>
      <c r="E117" s="85">
        <v>15183.49952</v>
      </c>
      <c r="F117" s="85">
        <v>14259.944108</v>
      </c>
      <c r="G117" s="85">
        <v>15441.925309</v>
      </c>
      <c r="H117" s="85">
        <v>19273.187542</v>
      </c>
      <c r="I117" s="85">
        <v>37439.457945</v>
      </c>
      <c r="J117" s="85">
        <v>47690.550238</v>
      </c>
      <c r="K117" s="85">
        <v>40440.635863</v>
      </c>
      <c r="L117" s="85">
        <v>34123.252684</v>
      </c>
      <c r="M117" s="85">
        <v>30982.053794</v>
      </c>
      <c r="N117" s="85">
        <v>26900.697674</v>
      </c>
      <c r="O117" s="85">
        <v>22191.059954</v>
      </c>
      <c r="P117" s="85">
        <v>14803.289102</v>
      </c>
      <c r="Q117" s="85">
        <v>10178.060738</v>
      </c>
      <c r="R117" s="85">
        <v>7299.9238</v>
      </c>
      <c r="S117" s="85">
        <v>4657.278626</v>
      </c>
      <c r="T117" s="85">
        <v>2729.132978</v>
      </c>
      <c r="U117" s="85">
        <v>2164.580386</v>
      </c>
      <c r="V117" s="85">
        <v>178.436622</v>
      </c>
      <c r="W117" s="85">
        <v>374347.636386</v>
      </c>
    </row>
    <row r="118" spans="1:23" ht="11.25">
      <c r="A118" s="72" t="s">
        <v>18</v>
      </c>
      <c r="B118" s="72"/>
      <c r="C118" s="69"/>
      <c r="D118" s="85">
        <v>353.982658</v>
      </c>
      <c r="E118" s="85">
        <v>1.599929</v>
      </c>
      <c r="F118" s="85">
        <v>0.324545</v>
      </c>
      <c r="G118" s="85">
        <v>0.130605</v>
      </c>
      <c r="H118" s="85">
        <v>0.00507</v>
      </c>
      <c r="I118" s="85">
        <v>0.016</v>
      </c>
      <c r="J118" s="85">
        <v>0.02529</v>
      </c>
      <c r="K118" s="85">
        <v>0.02567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  <c r="Q118" s="85">
        <v>1.080209</v>
      </c>
      <c r="R118" s="85">
        <v>0</v>
      </c>
      <c r="S118" s="85">
        <v>0</v>
      </c>
      <c r="T118" s="85">
        <v>0</v>
      </c>
      <c r="U118" s="85">
        <v>0</v>
      </c>
      <c r="V118" s="85">
        <v>0</v>
      </c>
      <c r="W118" s="85">
        <v>357.189976</v>
      </c>
    </row>
    <row r="119" spans="1:23" ht="12" thickBot="1">
      <c r="A119" s="112" t="s">
        <v>0</v>
      </c>
      <c r="B119" s="112"/>
      <c r="C119" s="113"/>
      <c r="D119" s="115">
        <v>62978.108549</v>
      </c>
      <c r="E119" s="115">
        <v>33105.557325</v>
      </c>
      <c r="F119" s="115">
        <v>29274.319521</v>
      </c>
      <c r="G119" s="115">
        <v>27992.162427</v>
      </c>
      <c r="H119" s="115">
        <v>30633.640711</v>
      </c>
      <c r="I119" s="115">
        <v>51897.902253</v>
      </c>
      <c r="J119" s="115">
        <v>66840.230458</v>
      </c>
      <c r="K119" s="115">
        <v>60550.986946</v>
      </c>
      <c r="L119" s="115">
        <v>53593.451866</v>
      </c>
      <c r="M119" s="115">
        <v>49040.457308</v>
      </c>
      <c r="N119" s="115">
        <v>45379.486716</v>
      </c>
      <c r="O119" s="115">
        <v>40173.873705</v>
      </c>
      <c r="P119" s="115">
        <v>29491.893744</v>
      </c>
      <c r="Q119" s="115">
        <v>20632.403111</v>
      </c>
      <c r="R119" s="115">
        <v>16374.753488</v>
      </c>
      <c r="S119" s="115">
        <v>10412.333342</v>
      </c>
      <c r="T119" s="115">
        <v>5736.884511</v>
      </c>
      <c r="U119" s="115">
        <v>3672.148863</v>
      </c>
      <c r="V119" s="115">
        <v>351.731366</v>
      </c>
      <c r="W119" s="115">
        <v>638132.32621</v>
      </c>
    </row>
    <row r="120" spans="1:23" ht="11.25">
      <c r="A120" s="119" t="s">
        <v>22</v>
      </c>
      <c r="B120" s="133"/>
      <c r="C120" s="133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1.25">
      <c r="A121" s="119" t="s">
        <v>19</v>
      </c>
      <c r="B121" s="133"/>
      <c r="C121" s="133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1:23" ht="11.25">
      <c r="A122" s="121" t="s">
        <v>153</v>
      </c>
      <c r="B122" s="133"/>
      <c r="C122" s="133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ht="11.25">
      <c r="A123" s="4" t="s">
        <v>158</v>
      </c>
    </row>
    <row r="129" spans="2:4" s="135" customFormat="1" ht="11.25">
      <c r="B129" s="134"/>
      <c r="D129" s="136"/>
    </row>
    <row r="130" spans="2:4" s="135" customFormat="1" ht="11.25">
      <c r="B130" s="134"/>
      <c r="D130" s="136"/>
    </row>
    <row r="131" spans="2:4" s="135" customFormat="1" ht="11.25">
      <c r="B131" s="134"/>
      <c r="D131" s="136"/>
    </row>
    <row r="132" spans="2:4" s="135" customFormat="1" ht="11.25">
      <c r="B132" s="134"/>
      <c r="D132" s="136"/>
    </row>
    <row r="133" spans="2:4" s="135" customFormat="1" ht="11.25">
      <c r="B133" s="134"/>
      <c r="D133" s="136"/>
    </row>
    <row r="134" s="135" customFormat="1" ht="11.25">
      <c r="B134" s="137"/>
    </row>
    <row r="135" s="135" customFormat="1" ht="11.25">
      <c r="B135" s="137"/>
    </row>
    <row r="136" s="135" customFormat="1" ht="11.25">
      <c r="B136" s="137"/>
    </row>
  </sheetData>
  <mergeCells count="27">
    <mergeCell ref="B61:C61"/>
    <mergeCell ref="B7:B10"/>
    <mergeCell ref="B4:B6"/>
    <mergeCell ref="B50:B59"/>
    <mergeCell ref="C4:C6"/>
    <mergeCell ref="B11:B14"/>
    <mergeCell ref="B15:B32"/>
    <mergeCell ref="A7:A61"/>
    <mergeCell ref="A63:A117"/>
    <mergeCell ref="B63:B66"/>
    <mergeCell ref="B71:B88"/>
    <mergeCell ref="A1:W1"/>
    <mergeCell ref="A2:W2"/>
    <mergeCell ref="A119:C119"/>
    <mergeCell ref="W4:W5"/>
    <mergeCell ref="V4:V5"/>
    <mergeCell ref="D4:U4"/>
    <mergeCell ref="D6:W6"/>
    <mergeCell ref="A118:C118"/>
    <mergeCell ref="A4:A6"/>
    <mergeCell ref="B89:B105"/>
    <mergeCell ref="B106:B115"/>
    <mergeCell ref="B117:C117"/>
    <mergeCell ref="B33:B49"/>
    <mergeCell ref="B67:B70"/>
    <mergeCell ref="B60:C60"/>
    <mergeCell ref="B116:C116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showGridLines="0" workbookViewId="0" topLeftCell="A1">
      <selection activeCell="A1" sqref="A1:W1"/>
    </sheetView>
  </sheetViews>
  <sheetFormatPr defaultColWidth="11.19921875" defaultRowHeight="15"/>
  <cols>
    <col min="1" max="1" width="4.796875" style="27" customWidth="1"/>
    <col min="2" max="2" width="8.796875" style="120" customWidth="1"/>
    <col min="3" max="3" width="19.3984375" style="27" bestFit="1" customWidth="1"/>
    <col min="4" max="4" width="5" style="62" bestFit="1" customWidth="1"/>
    <col min="5" max="5" width="4.69921875" style="62" bestFit="1" customWidth="1"/>
    <col min="6" max="7" width="4.3984375" style="62" bestFit="1" customWidth="1"/>
    <col min="8" max="8" width="4.69921875" style="62" bestFit="1" customWidth="1"/>
    <col min="9" max="9" width="4.8984375" style="27" bestFit="1" customWidth="1"/>
    <col min="10" max="10" width="5" style="27" bestFit="1" customWidth="1"/>
    <col min="11" max="12" width="4.8984375" style="27" bestFit="1" customWidth="1"/>
    <col min="13" max="13" width="4.59765625" style="27" bestFit="1" customWidth="1"/>
    <col min="14" max="14" width="5" style="27" bestFit="1" customWidth="1"/>
    <col min="15" max="15" width="4.69921875" style="27" bestFit="1" customWidth="1"/>
    <col min="16" max="16" width="4.3984375" style="27" bestFit="1" customWidth="1"/>
    <col min="17" max="17" width="4.69921875" style="27" bestFit="1" customWidth="1"/>
    <col min="18" max="18" width="4.19921875" style="27" bestFit="1" customWidth="1"/>
    <col min="19" max="19" width="4.09765625" style="27" bestFit="1" customWidth="1"/>
    <col min="20" max="20" width="4.3984375" style="27" bestFit="1" customWidth="1"/>
    <col min="21" max="21" width="4.09765625" style="27" bestFit="1" customWidth="1"/>
    <col min="22" max="22" width="5.3984375" style="27" customWidth="1"/>
    <col min="23" max="23" width="5.09765625" style="27" bestFit="1" customWidth="1"/>
    <col min="24" max="16384" width="8.8984375" style="27" customWidth="1"/>
  </cols>
  <sheetData>
    <row r="1" spans="1:23" ht="11.25">
      <c r="A1" s="60" t="s">
        <v>149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11.2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ht="12" thickBot="1">
      <c r="B3" s="63">
        <v>1000000</v>
      </c>
    </row>
    <row r="4" spans="1:23" ht="15" customHeight="1">
      <c r="A4" s="64" t="s">
        <v>15</v>
      </c>
      <c r="B4" s="64" t="s">
        <v>92</v>
      </c>
      <c r="C4" s="65" t="s">
        <v>93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67" t="s">
        <v>18</v>
      </c>
      <c r="W4" s="67" t="s">
        <v>0</v>
      </c>
    </row>
    <row r="5" spans="1:23" ht="11.25" customHeight="1">
      <c r="A5" s="88"/>
      <c r="B5" s="88"/>
      <c r="C5" s="124"/>
      <c r="D5" s="125" t="s">
        <v>85</v>
      </c>
      <c r="E5" s="126" t="s">
        <v>86</v>
      </c>
      <c r="F5" s="126" t="s">
        <v>87</v>
      </c>
      <c r="G5" s="126" t="s">
        <v>14</v>
      </c>
      <c r="H5" s="126" t="s">
        <v>3</v>
      </c>
      <c r="I5" s="126" t="s">
        <v>4</v>
      </c>
      <c r="J5" s="126" t="s">
        <v>5</v>
      </c>
      <c r="K5" s="126" t="s">
        <v>6</v>
      </c>
      <c r="L5" s="126" t="s">
        <v>7</v>
      </c>
      <c r="M5" s="126" t="s">
        <v>8</v>
      </c>
      <c r="N5" s="126" t="s">
        <v>9</v>
      </c>
      <c r="O5" s="126" t="s">
        <v>10</v>
      </c>
      <c r="P5" s="126" t="s">
        <v>11</v>
      </c>
      <c r="Q5" s="126" t="s">
        <v>116</v>
      </c>
      <c r="R5" s="126" t="s">
        <v>117</v>
      </c>
      <c r="S5" s="126" t="s">
        <v>118</v>
      </c>
      <c r="T5" s="126" t="s">
        <v>119</v>
      </c>
      <c r="U5" s="126" t="s">
        <v>120</v>
      </c>
      <c r="V5" s="68"/>
      <c r="W5" s="68"/>
    </row>
    <row r="6" spans="1:23" ht="11.25">
      <c r="A6" s="69"/>
      <c r="B6" s="69"/>
      <c r="C6" s="70"/>
      <c r="D6" s="127" t="s">
        <v>123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ht="11.25">
      <c r="A7" s="74" t="s">
        <v>2</v>
      </c>
      <c r="B7" s="75" t="s">
        <v>29</v>
      </c>
      <c r="C7" s="76" t="s">
        <v>33</v>
      </c>
      <c r="D7" s="77">
        <v>9110.999714</v>
      </c>
      <c r="E7" s="77">
        <v>4567.588758</v>
      </c>
      <c r="F7" s="77">
        <v>3161.814423</v>
      </c>
      <c r="G7" s="77">
        <v>2134.889553</v>
      </c>
      <c r="H7" s="77">
        <v>1829.793467</v>
      </c>
      <c r="I7" s="106">
        <v>2761.639785</v>
      </c>
      <c r="J7" s="106">
        <v>3338.324127</v>
      </c>
      <c r="K7" s="106">
        <v>3346.751142</v>
      </c>
      <c r="L7" s="106">
        <v>2828.110995</v>
      </c>
      <c r="M7" s="106">
        <v>2523.64256</v>
      </c>
      <c r="N7" s="106">
        <v>2358.35206</v>
      </c>
      <c r="O7" s="106">
        <v>2067.079167</v>
      </c>
      <c r="P7" s="106">
        <v>1518.186776</v>
      </c>
      <c r="Q7" s="106">
        <v>1099.638363</v>
      </c>
      <c r="R7" s="106">
        <v>724.686344</v>
      </c>
      <c r="S7" s="106">
        <v>463.894316</v>
      </c>
      <c r="T7" s="106">
        <v>249.013324</v>
      </c>
      <c r="U7" s="106">
        <v>117.133408</v>
      </c>
      <c r="V7" s="106">
        <v>0</v>
      </c>
      <c r="W7" s="106">
        <v>44201.538282</v>
      </c>
    </row>
    <row r="8" spans="1:23" ht="11.25">
      <c r="A8" s="81"/>
      <c r="B8" s="129"/>
      <c r="C8" s="76" t="s">
        <v>34</v>
      </c>
      <c r="D8" s="77">
        <v>142.174827</v>
      </c>
      <c r="E8" s="77">
        <v>105.538697</v>
      </c>
      <c r="F8" s="77">
        <v>71.4718</v>
      </c>
      <c r="G8" s="77">
        <v>46.039067</v>
      </c>
      <c r="H8" s="77">
        <v>30.849628</v>
      </c>
      <c r="I8" s="106">
        <v>62.080023</v>
      </c>
      <c r="J8" s="106">
        <v>89.5866</v>
      </c>
      <c r="K8" s="106">
        <v>86.776684</v>
      </c>
      <c r="L8" s="106">
        <v>63.820397</v>
      </c>
      <c r="M8" s="106">
        <v>49.081834</v>
      </c>
      <c r="N8" s="106">
        <v>39.747965</v>
      </c>
      <c r="O8" s="106">
        <v>36.421096</v>
      </c>
      <c r="P8" s="106">
        <v>22.653828</v>
      </c>
      <c r="Q8" s="106">
        <v>13.649987</v>
      </c>
      <c r="R8" s="106">
        <v>14.153195</v>
      </c>
      <c r="S8" s="106">
        <v>11.746168</v>
      </c>
      <c r="T8" s="106">
        <v>9.867388</v>
      </c>
      <c r="U8" s="106">
        <v>11.299605</v>
      </c>
      <c r="V8" s="106">
        <v>0</v>
      </c>
      <c r="W8" s="106">
        <v>906.958789</v>
      </c>
    </row>
    <row r="9" spans="1:23" ht="11.25">
      <c r="A9" s="81"/>
      <c r="B9" s="129"/>
      <c r="C9" s="76" t="s">
        <v>35</v>
      </c>
      <c r="D9" s="77">
        <v>924.548802</v>
      </c>
      <c r="E9" s="77">
        <v>126.174326</v>
      </c>
      <c r="F9" s="77">
        <v>87.057107</v>
      </c>
      <c r="G9" s="77">
        <v>69.328481</v>
      </c>
      <c r="H9" s="77">
        <v>73.847409</v>
      </c>
      <c r="I9" s="106">
        <v>109.238159</v>
      </c>
      <c r="J9" s="106">
        <v>148.114305</v>
      </c>
      <c r="K9" s="106">
        <v>156.316422</v>
      </c>
      <c r="L9" s="106">
        <v>167.173119</v>
      </c>
      <c r="M9" s="106">
        <v>134.699782</v>
      </c>
      <c r="N9" s="106">
        <v>161.531026</v>
      </c>
      <c r="O9" s="106">
        <v>194.927302</v>
      </c>
      <c r="P9" s="106">
        <v>195.016231</v>
      </c>
      <c r="Q9" s="106">
        <v>123.160534</v>
      </c>
      <c r="R9" s="106">
        <v>134.065326</v>
      </c>
      <c r="S9" s="106">
        <v>89.221017</v>
      </c>
      <c r="T9" s="106">
        <v>54.678518</v>
      </c>
      <c r="U9" s="106">
        <v>40.496056</v>
      </c>
      <c r="V9" s="106">
        <v>0</v>
      </c>
      <c r="W9" s="106">
        <v>2989.593922</v>
      </c>
    </row>
    <row r="10" spans="1:23" ht="11.25">
      <c r="A10" s="81"/>
      <c r="B10" s="130"/>
      <c r="C10" s="84" t="s">
        <v>17</v>
      </c>
      <c r="D10" s="85">
        <v>10177.723343</v>
      </c>
      <c r="E10" s="85">
        <v>4799.301781</v>
      </c>
      <c r="F10" s="85">
        <v>3320.34333</v>
      </c>
      <c r="G10" s="85">
        <v>2250.257101</v>
      </c>
      <c r="H10" s="85">
        <v>1934.490504</v>
      </c>
      <c r="I10" s="85">
        <v>2932.957967</v>
      </c>
      <c r="J10" s="85">
        <v>3576.025032</v>
      </c>
      <c r="K10" s="85">
        <v>3589.844248</v>
      </c>
      <c r="L10" s="85">
        <v>3059.104511</v>
      </c>
      <c r="M10" s="85">
        <v>2707.424176</v>
      </c>
      <c r="N10" s="85">
        <v>2559.631051</v>
      </c>
      <c r="O10" s="85">
        <v>2298.427565</v>
      </c>
      <c r="P10" s="85">
        <v>1735.856835</v>
      </c>
      <c r="Q10" s="85">
        <v>1236.448884</v>
      </c>
      <c r="R10" s="85">
        <v>872.904865</v>
      </c>
      <c r="S10" s="85">
        <v>564.861501</v>
      </c>
      <c r="T10" s="85">
        <v>313.55923</v>
      </c>
      <c r="U10" s="85">
        <v>168.929069</v>
      </c>
      <c r="V10" s="85">
        <v>0</v>
      </c>
      <c r="W10" s="85">
        <v>48098.090993</v>
      </c>
    </row>
    <row r="11" spans="1:23" ht="11.25">
      <c r="A11" s="81"/>
      <c r="B11" s="75" t="s">
        <v>30</v>
      </c>
      <c r="C11" s="76" t="s">
        <v>36</v>
      </c>
      <c r="D11" s="77">
        <v>1370.979948</v>
      </c>
      <c r="E11" s="77">
        <v>636.988946</v>
      </c>
      <c r="F11" s="77">
        <v>591.034627</v>
      </c>
      <c r="G11" s="77">
        <v>509.310959</v>
      </c>
      <c r="H11" s="77">
        <v>481.089232</v>
      </c>
      <c r="I11" s="77">
        <v>594.403431</v>
      </c>
      <c r="J11" s="77">
        <v>745.201629</v>
      </c>
      <c r="K11" s="77">
        <v>854.856432</v>
      </c>
      <c r="L11" s="77">
        <v>911.76606</v>
      </c>
      <c r="M11" s="77">
        <v>912.2215</v>
      </c>
      <c r="N11" s="77">
        <v>972.921045</v>
      </c>
      <c r="O11" s="77">
        <v>971.242032</v>
      </c>
      <c r="P11" s="77">
        <v>788.567852</v>
      </c>
      <c r="Q11" s="77">
        <v>543.779142</v>
      </c>
      <c r="R11" s="77">
        <v>463.778929</v>
      </c>
      <c r="S11" s="77">
        <v>281.019149</v>
      </c>
      <c r="T11" s="77">
        <v>139.181455</v>
      </c>
      <c r="U11" s="77">
        <v>79.525433</v>
      </c>
      <c r="V11" s="77">
        <v>0</v>
      </c>
      <c r="W11" s="77">
        <v>11847.867801</v>
      </c>
    </row>
    <row r="12" spans="1:23" ht="11.25">
      <c r="A12" s="81"/>
      <c r="B12" s="88"/>
      <c r="C12" s="76" t="s">
        <v>37</v>
      </c>
      <c r="D12" s="77">
        <v>1458.492482</v>
      </c>
      <c r="E12" s="77">
        <v>880.398624</v>
      </c>
      <c r="F12" s="77">
        <v>910.030517</v>
      </c>
      <c r="G12" s="77">
        <v>773.97036</v>
      </c>
      <c r="H12" s="77">
        <v>661.674908</v>
      </c>
      <c r="I12" s="77">
        <v>940.587429</v>
      </c>
      <c r="J12" s="77">
        <v>1233.538005</v>
      </c>
      <c r="K12" s="77">
        <v>1336.417151</v>
      </c>
      <c r="L12" s="77">
        <v>1271.548937</v>
      </c>
      <c r="M12" s="77">
        <v>1147.429566</v>
      </c>
      <c r="N12" s="77">
        <v>1102.280661</v>
      </c>
      <c r="O12" s="77">
        <v>1056.94212</v>
      </c>
      <c r="P12" s="77">
        <v>819.484449</v>
      </c>
      <c r="Q12" s="77">
        <v>546.315592</v>
      </c>
      <c r="R12" s="77">
        <v>470.685024</v>
      </c>
      <c r="S12" s="77">
        <v>291.936335</v>
      </c>
      <c r="T12" s="77">
        <v>153.293392</v>
      </c>
      <c r="U12" s="77">
        <v>72.034408</v>
      </c>
      <c r="V12" s="77">
        <v>0</v>
      </c>
      <c r="W12" s="77">
        <v>15127.05996</v>
      </c>
    </row>
    <row r="13" spans="1:23" ht="11.25">
      <c r="A13" s="81"/>
      <c r="B13" s="88"/>
      <c r="C13" s="76" t="s">
        <v>38</v>
      </c>
      <c r="D13" s="77">
        <v>26.750132</v>
      </c>
      <c r="E13" s="77">
        <v>36.717628</v>
      </c>
      <c r="F13" s="77">
        <v>54.699967</v>
      </c>
      <c r="G13" s="77">
        <v>58.282151</v>
      </c>
      <c r="H13" s="77">
        <v>55.094114</v>
      </c>
      <c r="I13" s="77">
        <v>73.959668</v>
      </c>
      <c r="J13" s="77">
        <v>108.325896</v>
      </c>
      <c r="K13" s="77">
        <v>117.552031</v>
      </c>
      <c r="L13" s="77">
        <v>118.174108</v>
      </c>
      <c r="M13" s="77">
        <v>124.439914</v>
      </c>
      <c r="N13" s="77">
        <v>121.799224</v>
      </c>
      <c r="O13" s="77">
        <v>145.844499</v>
      </c>
      <c r="P13" s="77">
        <v>123.658659</v>
      </c>
      <c r="Q13" s="77">
        <v>88.2527</v>
      </c>
      <c r="R13" s="77">
        <v>65.061228</v>
      </c>
      <c r="S13" s="77">
        <v>33.386281</v>
      </c>
      <c r="T13" s="77">
        <v>12.907251</v>
      </c>
      <c r="U13" s="77">
        <v>5.209042</v>
      </c>
      <c r="V13" s="77">
        <v>0</v>
      </c>
      <c r="W13" s="77">
        <v>1370.114493</v>
      </c>
    </row>
    <row r="14" spans="1:23" ht="11.25">
      <c r="A14" s="81"/>
      <c r="B14" s="69"/>
      <c r="C14" s="84" t="s">
        <v>17</v>
      </c>
      <c r="D14" s="85">
        <v>2856.222562</v>
      </c>
      <c r="E14" s="85">
        <v>1554.105198</v>
      </c>
      <c r="F14" s="85">
        <v>1555.765111</v>
      </c>
      <c r="G14" s="85">
        <v>1341.56347</v>
      </c>
      <c r="H14" s="85">
        <v>1197.858254</v>
      </c>
      <c r="I14" s="85">
        <v>1608.950528</v>
      </c>
      <c r="J14" s="85">
        <v>2087.06553</v>
      </c>
      <c r="K14" s="85">
        <v>2308.825614</v>
      </c>
      <c r="L14" s="85">
        <v>2301.489105</v>
      </c>
      <c r="M14" s="85">
        <v>2184.09098</v>
      </c>
      <c r="N14" s="85">
        <v>2197.00093</v>
      </c>
      <c r="O14" s="85">
        <v>2174.028651</v>
      </c>
      <c r="P14" s="85">
        <v>1731.71096</v>
      </c>
      <c r="Q14" s="85">
        <v>1178.347434</v>
      </c>
      <c r="R14" s="85">
        <v>999.525181</v>
      </c>
      <c r="S14" s="85">
        <v>606.341765</v>
      </c>
      <c r="T14" s="85">
        <v>305.382098</v>
      </c>
      <c r="U14" s="85">
        <v>156.768883</v>
      </c>
      <c r="V14" s="85">
        <v>0</v>
      </c>
      <c r="W14" s="85">
        <v>28345.042254</v>
      </c>
    </row>
    <row r="15" spans="1:23" ht="11.25">
      <c r="A15" s="81"/>
      <c r="B15" s="75" t="s">
        <v>75</v>
      </c>
      <c r="C15" s="76" t="s">
        <v>39</v>
      </c>
      <c r="D15" s="77">
        <v>38.127208</v>
      </c>
      <c r="E15" s="77">
        <v>20.782086</v>
      </c>
      <c r="F15" s="77">
        <v>25.483063</v>
      </c>
      <c r="G15" s="77">
        <v>30.045856</v>
      </c>
      <c r="H15" s="77">
        <v>23.055956</v>
      </c>
      <c r="I15" s="77">
        <v>41.554763</v>
      </c>
      <c r="J15" s="77">
        <v>44.785843</v>
      </c>
      <c r="K15" s="77">
        <v>65.254485</v>
      </c>
      <c r="L15" s="77">
        <v>66.28955</v>
      </c>
      <c r="M15" s="77">
        <v>81.782623</v>
      </c>
      <c r="N15" s="77">
        <v>90.080786</v>
      </c>
      <c r="O15" s="77">
        <v>104.913201</v>
      </c>
      <c r="P15" s="77">
        <v>106.186479</v>
      </c>
      <c r="Q15" s="77">
        <v>87.64148</v>
      </c>
      <c r="R15" s="77">
        <v>71.742214</v>
      </c>
      <c r="S15" s="77">
        <v>42.537797</v>
      </c>
      <c r="T15" s="77">
        <v>16.205118</v>
      </c>
      <c r="U15" s="77">
        <v>5.741061</v>
      </c>
      <c r="V15" s="77">
        <v>0</v>
      </c>
      <c r="W15" s="77">
        <v>962.209569</v>
      </c>
    </row>
    <row r="16" spans="1:23" ht="11.25">
      <c r="A16" s="81"/>
      <c r="B16" s="88"/>
      <c r="C16" s="76" t="s">
        <v>40</v>
      </c>
      <c r="D16" s="77">
        <v>496.546968</v>
      </c>
      <c r="E16" s="77">
        <v>153.031797</v>
      </c>
      <c r="F16" s="77">
        <v>171.214496</v>
      </c>
      <c r="G16" s="77">
        <v>207.077617</v>
      </c>
      <c r="H16" s="77">
        <v>214.679404</v>
      </c>
      <c r="I16" s="77">
        <v>333.139452</v>
      </c>
      <c r="J16" s="77">
        <v>425.302797</v>
      </c>
      <c r="K16" s="77">
        <v>424.341956</v>
      </c>
      <c r="L16" s="77">
        <v>379.537348</v>
      </c>
      <c r="M16" s="77">
        <v>304.156857</v>
      </c>
      <c r="N16" s="77">
        <v>264.138689</v>
      </c>
      <c r="O16" s="77">
        <v>233.683229</v>
      </c>
      <c r="P16" s="77">
        <v>173.411125</v>
      </c>
      <c r="Q16" s="77">
        <v>120.669668</v>
      </c>
      <c r="R16" s="77">
        <v>101.90998</v>
      </c>
      <c r="S16" s="77">
        <v>65.862561</v>
      </c>
      <c r="T16" s="77">
        <v>42.81966</v>
      </c>
      <c r="U16" s="77">
        <v>32.04434</v>
      </c>
      <c r="V16" s="77">
        <v>0</v>
      </c>
      <c r="W16" s="77">
        <v>4143.567944</v>
      </c>
    </row>
    <row r="17" spans="1:23" ht="11.25">
      <c r="A17" s="81"/>
      <c r="B17" s="88"/>
      <c r="C17" s="76" t="s">
        <v>41</v>
      </c>
      <c r="D17" s="77">
        <v>17.391718</v>
      </c>
      <c r="E17" s="77">
        <v>4.068459</v>
      </c>
      <c r="F17" s="77">
        <v>22.722299</v>
      </c>
      <c r="G17" s="77">
        <v>10.420895</v>
      </c>
      <c r="H17" s="77">
        <v>11.30818</v>
      </c>
      <c r="I17" s="77">
        <v>5.397159</v>
      </c>
      <c r="J17" s="77">
        <v>12.616583</v>
      </c>
      <c r="K17" s="77">
        <v>7.750532</v>
      </c>
      <c r="L17" s="77">
        <v>10.509131</v>
      </c>
      <c r="M17" s="77">
        <v>12.80985</v>
      </c>
      <c r="N17" s="77">
        <v>18.774629</v>
      </c>
      <c r="O17" s="77">
        <v>11.636633</v>
      </c>
      <c r="P17" s="77">
        <v>17.865587</v>
      </c>
      <c r="Q17" s="77">
        <v>10.422296</v>
      </c>
      <c r="R17" s="77">
        <v>9.499224</v>
      </c>
      <c r="S17" s="77">
        <v>6.554111</v>
      </c>
      <c r="T17" s="77">
        <v>1.521306</v>
      </c>
      <c r="U17" s="77">
        <v>1.16903</v>
      </c>
      <c r="V17" s="77">
        <v>0</v>
      </c>
      <c r="W17" s="77">
        <v>192.437622</v>
      </c>
    </row>
    <row r="18" spans="1:23" ht="11.25">
      <c r="A18" s="81"/>
      <c r="B18" s="88"/>
      <c r="C18" s="76" t="s">
        <v>42</v>
      </c>
      <c r="D18" s="77">
        <v>0</v>
      </c>
      <c r="E18" s="77">
        <v>58.821207</v>
      </c>
      <c r="F18" s="77">
        <v>87.356248</v>
      </c>
      <c r="G18" s="77">
        <v>91.545203</v>
      </c>
      <c r="H18" s="77">
        <v>98.662034</v>
      </c>
      <c r="I18" s="77">
        <v>116.192539</v>
      </c>
      <c r="J18" s="77">
        <v>159.028089</v>
      </c>
      <c r="K18" s="77">
        <v>159.35439</v>
      </c>
      <c r="L18" s="77">
        <v>144.819553</v>
      </c>
      <c r="M18" s="77">
        <v>109.18447</v>
      </c>
      <c r="N18" s="77">
        <v>85.935815</v>
      </c>
      <c r="O18" s="77">
        <v>65.213477</v>
      </c>
      <c r="P18" s="77">
        <v>38.944897</v>
      </c>
      <c r="Q18" s="77">
        <v>15.274861</v>
      </c>
      <c r="R18" s="77">
        <v>10.109436</v>
      </c>
      <c r="S18" s="77">
        <v>4.591877</v>
      </c>
      <c r="T18" s="77">
        <v>1.928731</v>
      </c>
      <c r="U18" s="77">
        <v>0.723799</v>
      </c>
      <c r="V18" s="77">
        <v>11.283805</v>
      </c>
      <c r="W18" s="77">
        <v>1258.970431</v>
      </c>
    </row>
    <row r="19" spans="1:23" ht="11.25">
      <c r="A19" s="81"/>
      <c r="B19" s="88"/>
      <c r="C19" s="76" t="s">
        <v>99</v>
      </c>
      <c r="D19" s="77">
        <v>0</v>
      </c>
      <c r="E19" s="77">
        <v>219.962325</v>
      </c>
      <c r="F19" s="77">
        <v>210.122616</v>
      </c>
      <c r="G19" s="77">
        <v>137.862415</v>
      </c>
      <c r="H19" s="77">
        <v>102.699365</v>
      </c>
      <c r="I19" s="77">
        <v>110.178912</v>
      </c>
      <c r="J19" s="77">
        <v>145.744143</v>
      </c>
      <c r="K19" s="77">
        <v>135.219049</v>
      </c>
      <c r="L19" s="77">
        <v>105.770403</v>
      </c>
      <c r="M19" s="77">
        <v>72.743069</v>
      </c>
      <c r="N19" s="77">
        <v>45.508983</v>
      </c>
      <c r="O19" s="77">
        <v>32.612419</v>
      </c>
      <c r="P19" s="77">
        <v>16.978433</v>
      </c>
      <c r="Q19" s="77">
        <v>6.755794</v>
      </c>
      <c r="R19" s="77">
        <v>3.201954</v>
      </c>
      <c r="S19" s="77">
        <v>1.363091</v>
      </c>
      <c r="T19" s="77">
        <v>0.53686</v>
      </c>
      <c r="U19" s="77">
        <v>0.211631</v>
      </c>
      <c r="V19" s="77">
        <v>42.780247</v>
      </c>
      <c r="W19" s="77">
        <v>1390.251709</v>
      </c>
    </row>
    <row r="20" spans="1:23" ht="11.25">
      <c r="A20" s="81"/>
      <c r="B20" s="88"/>
      <c r="C20" s="76" t="s">
        <v>100</v>
      </c>
      <c r="D20" s="77">
        <v>0</v>
      </c>
      <c r="E20" s="77">
        <v>5.034044</v>
      </c>
      <c r="F20" s="77">
        <v>5.442137</v>
      </c>
      <c r="G20" s="77">
        <v>4.411117</v>
      </c>
      <c r="H20" s="77">
        <v>2.683222</v>
      </c>
      <c r="I20" s="77">
        <v>2.146505</v>
      </c>
      <c r="J20" s="77">
        <v>2.208981</v>
      </c>
      <c r="K20" s="77">
        <v>1.675712</v>
      </c>
      <c r="L20" s="77">
        <v>1.087532</v>
      </c>
      <c r="M20" s="77">
        <v>1.037391</v>
      </c>
      <c r="N20" s="77">
        <v>0.891265</v>
      </c>
      <c r="O20" s="77">
        <v>0.606276</v>
      </c>
      <c r="P20" s="77">
        <v>0.307905</v>
      </c>
      <c r="Q20" s="77">
        <v>0.079656</v>
      </c>
      <c r="R20" s="77">
        <v>0.105274</v>
      </c>
      <c r="S20" s="77">
        <v>0</v>
      </c>
      <c r="T20" s="77">
        <v>0</v>
      </c>
      <c r="U20" s="77">
        <v>0.021929</v>
      </c>
      <c r="V20" s="77">
        <v>0.279763</v>
      </c>
      <c r="W20" s="77">
        <v>28.018709</v>
      </c>
    </row>
    <row r="21" spans="1:23" ht="11.25">
      <c r="A21" s="81"/>
      <c r="B21" s="88"/>
      <c r="C21" s="76" t="s">
        <v>43</v>
      </c>
      <c r="D21" s="77">
        <v>0.123265</v>
      </c>
      <c r="E21" s="77">
        <v>0.267966</v>
      </c>
      <c r="F21" s="77">
        <v>0.360955</v>
      </c>
      <c r="G21" s="77">
        <v>0.100967</v>
      </c>
      <c r="H21" s="77">
        <v>0.039665</v>
      </c>
      <c r="I21" s="77">
        <v>0.079821</v>
      </c>
      <c r="J21" s="77">
        <v>0.048601</v>
      </c>
      <c r="K21" s="77">
        <v>0.23779</v>
      </c>
      <c r="L21" s="77">
        <v>0.242241</v>
      </c>
      <c r="M21" s="77">
        <v>0.048749</v>
      </c>
      <c r="N21" s="77">
        <v>0.13664</v>
      </c>
      <c r="O21" s="77">
        <v>0.157222</v>
      </c>
      <c r="P21" s="77">
        <v>0.078869</v>
      </c>
      <c r="Q21" s="77">
        <v>0.10235</v>
      </c>
      <c r="R21" s="77">
        <v>0.01157</v>
      </c>
      <c r="S21" s="77">
        <v>0</v>
      </c>
      <c r="T21" s="77">
        <v>0</v>
      </c>
      <c r="U21" s="77">
        <v>0</v>
      </c>
      <c r="V21" s="77">
        <v>0</v>
      </c>
      <c r="W21" s="77">
        <v>2.036671</v>
      </c>
    </row>
    <row r="22" spans="1:23" ht="11.25">
      <c r="A22" s="81"/>
      <c r="B22" s="88"/>
      <c r="C22" s="76" t="s">
        <v>44</v>
      </c>
      <c r="D22" s="77">
        <v>91.455162</v>
      </c>
      <c r="E22" s="77">
        <v>75.329269</v>
      </c>
      <c r="F22" s="77">
        <v>68.689657</v>
      </c>
      <c r="G22" s="77">
        <v>42.443675</v>
      </c>
      <c r="H22" s="77">
        <v>36.089412</v>
      </c>
      <c r="I22" s="77">
        <v>38.867371</v>
      </c>
      <c r="J22" s="77">
        <v>68.485067</v>
      </c>
      <c r="K22" s="77">
        <v>82.323571</v>
      </c>
      <c r="L22" s="77">
        <v>90.634302</v>
      </c>
      <c r="M22" s="77">
        <v>85.744369</v>
      </c>
      <c r="N22" s="77">
        <v>77.198428</v>
      </c>
      <c r="O22" s="77">
        <v>65.59167</v>
      </c>
      <c r="P22" s="77">
        <v>43.534577</v>
      </c>
      <c r="Q22" s="77">
        <v>25.246306</v>
      </c>
      <c r="R22" s="77">
        <v>18.743684</v>
      </c>
      <c r="S22" s="77">
        <v>8.259977</v>
      </c>
      <c r="T22" s="77">
        <v>4.672491</v>
      </c>
      <c r="U22" s="77">
        <v>1.099224</v>
      </c>
      <c r="V22" s="77">
        <v>0</v>
      </c>
      <c r="W22" s="77">
        <v>924.408212</v>
      </c>
    </row>
    <row r="23" spans="1:23" ht="11.25">
      <c r="A23" s="81"/>
      <c r="B23" s="88"/>
      <c r="C23" s="76" t="s">
        <v>45</v>
      </c>
      <c r="D23" s="77">
        <v>34.43781</v>
      </c>
      <c r="E23" s="77">
        <v>41.759185</v>
      </c>
      <c r="F23" s="77">
        <v>39.512294</v>
      </c>
      <c r="G23" s="77">
        <v>39.921314</v>
      </c>
      <c r="H23" s="77">
        <v>43.89267</v>
      </c>
      <c r="I23" s="77">
        <v>62.366291</v>
      </c>
      <c r="J23" s="77">
        <v>82.104351</v>
      </c>
      <c r="K23" s="77">
        <v>79.93916</v>
      </c>
      <c r="L23" s="77">
        <v>79.556083</v>
      </c>
      <c r="M23" s="77">
        <v>89.467358</v>
      </c>
      <c r="N23" s="77">
        <v>87.771543</v>
      </c>
      <c r="O23" s="77">
        <v>78.538947</v>
      </c>
      <c r="P23" s="77">
        <v>56.936337</v>
      </c>
      <c r="Q23" s="77">
        <v>40.478858</v>
      </c>
      <c r="R23" s="77">
        <v>30.570822</v>
      </c>
      <c r="S23" s="77">
        <v>16.805866</v>
      </c>
      <c r="T23" s="77">
        <v>7.62734</v>
      </c>
      <c r="U23" s="77">
        <v>3.263552</v>
      </c>
      <c r="V23" s="77">
        <v>0</v>
      </c>
      <c r="W23" s="77">
        <v>914.949781</v>
      </c>
    </row>
    <row r="24" spans="1:23" ht="11.25">
      <c r="A24" s="81"/>
      <c r="B24" s="88"/>
      <c r="C24" s="76" t="s">
        <v>46</v>
      </c>
      <c r="D24" s="77">
        <v>127.418881</v>
      </c>
      <c r="E24" s="77">
        <v>194.828184</v>
      </c>
      <c r="F24" s="77">
        <v>52.781619</v>
      </c>
      <c r="G24" s="77">
        <v>29.676155</v>
      </c>
      <c r="H24" s="77">
        <v>18.575398</v>
      </c>
      <c r="I24" s="77">
        <v>24.694932</v>
      </c>
      <c r="J24" s="77">
        <v>35.379972</v>
      </c>
      <c r="K24" s="77">
        <v>38.103589</v>
      </c>
      <c r="L24" s="77">
        <v>35.247768</v>
      </c>
      <c r="M24" s="77">
        <v>34.38794</v>
      </c>
      <c r="N24" s="77">
        <v>32.389975</v>
      </c>
      <c r="O24" s="77">
        <v>31.648232</v>
      </c>
      <c r="P24" s="77">
        <v>21.646169</v>
      </c>
      <c r="Q24" s="77">
        <v>26.391303</v>
      </c>
      <c r="R24" s="77">
        <v>14.21242</v>
      </c>
      <c r="S24" s="77">
        <v>6.383152</v>
      </c>
      <c r="T24" s="77">
        <v>3.349669</v>
      </c>
      <c r="U24" s="77">
        <v>1.366277</v>
      </c>
      <c r="V24" s="77">
        <v>0</v>
      </c>
      <c r="W24" s="77">
        <v>728.481635</v>
      </c>
    </row>
    <row r="25" spans="1:23" ht="11.25">
      <c r="A25" s="81"/>
      <c r="B25" s="88"/>
      <c r="C25" s="76" t="s">
        <v>47</v>
      </c>
      <c r="D25" s="77">
        <v>16.805378</v>
      </c>
      <c r="E25" s="77">
        <v>14.731592</v>
      </c>
      <c r="F25" s="77">
        <v>24.204931</v>
      </c>
      <c r="G25" s="77">
        <v>46.132095</v>
      </c>
      <c r="H25" s="77">
        <v>32.319573</v>
      </c>
      <c r="I25" s="77">
        <v>28.192466</v>
      </c>
      <c r="J25" s="77">
        <v>34.228125</v>
      </c>
      <c r="K25" s="77">
        <v>27.623391</v>
      </c>
      <c r="L25" s="77">
        <v>25.664605</v>
      </c>
      <c r="M25" s="77">
        <v>24.125807</v>
      </c>
      <c r="N25" s="77">
        <v>21.182954</v>
      </c>
      <c r="O25" s="77">
        <v>17.871434</v>
      </c>
      <c r="P25" s="77">
        <v>15.003989</v>
      </c>
      <c r="Q25" s="77">
        <v>8.689571</v>
      </c>
      <c r="R25" s="77">
        <v>9.054438</v>
      </c>
      <c r="S25" s="77">
        <v>3.418664</v>
      </c>
      <c r="T25" s="77">
        <v>2.057634</v>
      </c>
      <c r="U25" s="77">
        <v>1.042545</v>
      </c>
      <c r="V25" s="77">
        <v>0</v>
      </c>
      <c r="W25" s="77">
        <v>352.349192</v>
      </c>
    </row>
    <row r="26" spans="1:23" ht="11.25">
      <c r="A26" s="81"/>
      <c r="B26" s="88"/>
      <c r="C26" s="76" t="s">
        <v>48</v>
      </c>
      <c r="D26" s="77">
        <v>272.873108</v>
      </c>
      <c r="E26" s="77">
        <v>152.958986</v>
      </c>
      <c r="F26" s="77">
        <v>122.089499</v>
      </c>
      <c r="G26" s="77">
        <v>99.656738</v>
      </c>
      <c r="H26" s="77">
        <v>79.598187</v>
      </c>
      <c r="I26" s="77">
        <v>107.16507</v>
      </c>
      <c r="J26" s="77">
        <v>177.12756</v>
      </c>
      <c r="K26" s="77">
        <v>263.575641</v>
      </c>
      <c r="L26" s="77">
        <v>328.229459</v>
      </c>
      <c r="M26" s="77">
        <v>339.875007</v>
      </c>
      <c r="N26" s="77">
        <v>406.298125</v>
      </c>
      <c r="O26" s="77">
        <v>408.860758</v>
      </c>
      <c r="P26" s="77">
        <v>339.693482</v>
      </c>
      <c r="Q26" s="77">
        <v>219.271195</v>
      </c>
      <c r="R26" s="77">
        <v>198.071422</v>
      </c>
      <c r="S26" s="77">
        <v>106.879206</v>
      </c>
      <c r="T26" s="77">
        <v>53.299598</v>
      </c>
      <c r="U26" s="77">
        <v>24.283647</v>
      </c>
      <c r="V26" s="77">
        <v>0</v>
      </c>
      <c r="W26" s="77">
        <v>3699.806688</v>
      </c>
    </row>
    <row r="27" spans="1:23" ht="11.25">
      <c r="A27" s="81"/>
      <c r="B27" s="88"/>
      <c r="C27" s="76" t="s">
        <v>49</v>
      </c>
      <c r="D27" s="77">
        <v>14.119786</v>
      </c>
      <c r="E27" s="77">
        <v>9.143953</v>
      </c>
      <c r="F27" s="77">
        <v>10.967837</v>
      </c>
      <c r="G27" s="77">
        <v>30.315046</v>
      </c>
      <c r="H27" s="77">
        <v>57.351824</v>
      </c>
      <c r="I27" s="77">
        <v>108.368967</v>
      </c>
      <c r="J27" s="77">
        <v>151.441091</v>
      </c>
      <c r="K27" s="77">
        <v>152.189407</v>
      </c>
      <c r="L27" s="77">
        <v>153.233562</v>
      </c>
      <c r="M27" s="77">
        <v>140.767183</v>
      </c>
      <c r="N27" s="77">
        <v>125.177685</v>
      </c>
      <c r="O27" s="77">
        <v>115.927056</v>
      </c>
      <c r="P27" s="77">
        <v>79.09294</v>
      </c>
      <c r="Q27" s="77">
        <v>47.42515</v>
      </c>
      <c r="R27" s="77">
        <v>37.370867</v>
      </c>
      <c r="S27" s="77">
        <v>21.162141</v>
      </c>
      <c r="T27" s="77">
        <v>8.235405</v>
      </c>
      <c r="U27" s="77">
        <v>4.611093</v>
      </c>
      <c r="V27" s="77">
        <v>0</v>
      </c>
      <c r="W27" s="77">
        <v>1266.900993</v>
      </c>
    </row>
    <row r="28" spans="1:23" ht="11.25">
      <c r="A28" s="81"/>
      <c r="B28" s="88"/>
      <c r="C28" s="76" t="s">
        <v>50</v>
      </c>
      <c r="D28" s="77">
        <v>21.640357</v>
      </c>
      <c r="E28" s="77">
        <v>3.881999</v>
      </c>
      <c r="F28" s="77">
        <v>5.516429</v>
      </c>
      <c r="G28" s="77">
        <v>18.467546</v>
      </c>
      <c r="H28" s="77">
        <v>23.265811</v>
      </c>
      <c r="I28" s="77">
        <v>31.878945</v>
      </c>
      <c r="J28" s="77">
        <v>65.181278</v>
      </c>
      <c r="K28" s="77">
        <v>93.710747</v>
      </c>
      <c r="L28" s="77">
        <v>115.16843</v>
      </c>
      <c r="M28" s="77">
        <v>133.81335</v>
      </c>
      <c r="N28" s="77">
        <v>183.701684</v>
      </c>
      <c r="O28" s="77">
        <v>178.843271</v>
      </c>
      <c r="P28" s="77">
        <v>188.292415</v>
      </c>
      <c r="Q28" s="77">
        <v>154.929176</v>
      </c>
      <c r="R28" s="77">
        <v>178.49761</v>
      </c>
      <c r="S28" s="77">
        <v>117.892961</v>
      </c>
      <c r="T28" s="77">
        <v>39.966655</v>
      </c>
      <c r="U28" s="77">
        <v>29.949642</v>
      </c>
      <c r="V28" s="77">
        <v>0</v>
      </c>
      <c r="W28" s="77">
        <v>1584.598306</v>
      </c>
    </row>
    <row r="29" spans="1:23" ht="11.25">
      <c r="A29" s="81"/>
      <c r="B29" s="88"/>
      <c r="C29" s="76" t="s">
        <v>51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</row>
    <row r="30" spans="1:23" ht="11.25">
      <c r="A30" s="81"/>
      <c r="B30" s="88"/>
      <c r="C30" s="76" t="s">
        <v>52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</row>
    <row r="31" spans="1:23" ht="11.25">
      <c r="A31" s="81"/>
      <c r="B31" s="88"/>
      <c r="C31" s="76" t="s">
        <v>53</v>
      </c>
      <c r="D31" s="77">
        <v>34.967929</v>
      </c>
      <c r="E31" s="77">
        <v>67.536134</v>
      </c>
      <c r="F31" s="77">
        <v>102.054138</v>
      </c>
      <c r="G31" s="77">
        <v>55.851023</v>
      </c>
      <c r="H31" s="77">
        <v>43.053608</v>
      </c>
      <c r="I31" s="77">
        <v>52.24879</v>
      </c>
      <c r="J31" s="77">
        <v>56.132713</v>
      </c>
      <c r="K31" s="77">
        <v>50.14303</v>
      </c>
      <c r="L31" s="77">
        <v>34.701954</v>
      </c>
      <c r="M31" s="77">
        <v>29.305014</v>
      </c>
      <c r="N31" s="77">
        <v>20.894033</v>
      </c>
      <c r="O31" s="77">
        <v>16.703806</v>
      </c>
      <c r="P31" s="77">
        <v>11.512305</v>
      </c>
      <c r="Q31" s="77">
        <v>6.221038</v>
      </c>
      <c r="R31" s="77">
        <v>4.399115</v>
      </c>
      <c r="S31" s="77">
        <v>2.694094</v>
      </c>
      <c r="T31" s="77">
        <v>1.477208</v>
      </c>
      <c r="U31" s="77">
        <v>0.640638</v>
      </c>
      <c r="V31" s="77">
        <v>0</v>
      </c>
      <c r="W31" s="77">
        <v>590.53657</v>
      </c>
    </row>
    <row r="32" spans="1:23" ht="11.25">
      <c r="A32" s="81"/>
      <c r="B32" s="69"/>
      <c r="C32" s="84" t="s">
        <v>17</v>
      </c>
      <c r="D32" s="85">
        <v>1165.90757</v>
      </c>
      <c r="E32" s="85">
        <v>1022.137186</v>
      </c>
      <c r="F32" s="85">
        <v>948.518218</v>
      </c>
      <c r="G32" s="85">
        <v>843.927662</v>
      </c>
      <c r="H32" s="85">
        <v>787.274309</v>
      </c>
      <c r="I32" s="85">
        <v>1062.471983</v>
      </c>
      <c r="J32" s="85">
        <v>1459.815194</v>
      </c>
      <c r="K32" s="85">
        <v>1581.44245</v>
      </c>
      <c r="L32" s="85">
        <v>1570.691921</v>
      </c>
      <c r="M32" s="85">
        <v>1459.249037</v>
      </c>
      <c r="N32" s="85">
        <v>1460.081234</v>
      </c>
      <c r="O32" s="85">
        <v>1362.807631</v>
      </c>
      <c r="P32" s="85">
        <v>1109.485509</v>
      </c>
      <c r="Q32" s="85">
        <v>769.598702</v>
      </c>
      <c r="R32" s="85">
        <v>687.50003</v>
      </c>
      <c r="S32" s="85">
        <v>404.405498</v>
      </c>
      <c r="T32" s="85">
        <v>183.697675</v>
      </c>
      <c r="U32" s="85">
        <v>106.168408</v>
      </c>
      <c r="V32" s="85">
        <v>54.343815</v>
      </c>
      <c r="W32" s="85">
        <v>18039.524032</v>
      </c>
    </row>
    <row r="33" spans="1:23" ht="11.25">
      <c r="A33" s="81"/>
      <c r="B33" s="75" t="s">
        <v>31</v>
      </c>
      <c r="C33" s="76" t="s">
        <v>54</v>
      </c>
      <c r="D33" s="77">
        <v>118.209436</v>
      </c>
      <c r="E33" s="77">
        <v>32.839913</v>
      </c>
      <c r="F33" s="77">
        <v>21.399267</v>
      </c>
      <c r="G33" s="77">
        <v>39.702015</v>
      </c>
      <c r="H33" s="77">
        <v>66.745621</v>
      </c>
      <c r="I33" s="77">
        <v>112.797412</v>
      </c>
      <c r="J33" s="77">
        <v>351.030149</v>
      </c>
      <c r="K33" s="77">
        <v>295.661795</v>
      </c>
      <c r="L33" s="77">
        <v>283.356191</v>
      </c>
      <c r="M33" s="77">
        <v>239.065752</v>
      </c>
      <c r="N33" s="77">
        <v>210.189264</v>
      </c>
      <c r="O33" s="77">
        <v>207.344459</v>
      </c>
      <c r="P33" s="77">
        <v>117.907411</v>
      </c>
      <c r="Q33" s="77">
        <v>83.736545</v>
      </c>
      <c r="R33" s="77">
        <v>70.712198</v>
      </c>
      <c r="S33" s="77">
        <v>25.550714</v>
      </c>
      <c r="T33" s="77">
        <v>13.263798</v>
      </c>
      <c r="U33" s="77">
        <v>3.620834</v>
      </c>
      <c r="V33" s="77">
        <v>0</v>
      </c>
      <c r="W33" s="77">
        <v>2293.132774</v>
      </c>
    </row>
    <row r="34" spans="1:23" ht="11.25">
      <c r="A34" s="81"/>
      <c r="B34" s="88"/>
      <c r="C34" s="76" t="s">
        <v>45</v>
      </c>
      <c r="D34" s="77">
        <v>56.19025</v>
      </c>
      <c r="E34" s="77">
        <v>40.540979</v>
      </c>
      <c r="F34" s="77">
        <v>21.733181</v>
      </c>
      <c r="G34" s="77">
        <v>24.923458</v>
      </c>
      <c r="H34" s="77">
        <v>57.456786</v>
      </c>
      <c r="I34" s="77">
        <v>101.805202</v>
      </c>
      <c r="J34" s="77">
        <v>176.088149</v>
      </c>
      <c r="K34" s="77">
        <v>180.235151</v>
      </c>
      <c r="L34" s="77">
        <v>190.390649</v>
      </c>
      <c r="M34" s="77">
        <v>156.055401</v>
      </c>
      <c r="N34" s="77">
        <v>172.879666</v>
      </c>
      <c r="O34" s="77">
        <v>216.850807</v>
      </c>
      <c r="P34" s="77">
        <v>202.426731</v>
      </c>
      <c r="Q34" s="77">
        <v>149.865187</v>
      </c>
      <c r="R34" s="77">
        <v>182.966467</v>
      </c>
      <c r="S34" s="77">
        <v>121.954444</v>
      </c>
      <c r="T34" s="77">
        <v>63.532898</v>
      </c>
      <c r="U34" s="77">
        <v>22.442174</v>
      </c>
      <c r="V34" s="77">
        <v>0</v>
      </c>
      <c r="W34" s="77">
        <v>2138.33758</v>
      </c>
    </row>
    <row r="35" spans="1:23" ht="11.25">
      <c r="A35" s="81"/>
      <c r="B35" s="88"/>
      <c r="C35" s="76" t="s">
        <v>46</v>
      </c>
      <c r="D35" s="77">
        <v>612.654478</v>
      </c>
      <c r="E35" s="77">
        <v>553.940055</v>
      </c>
      <c r="F35" s="77">
        <v>166.800749</v>
      </c>
      <c r="G35" s="77">
        <v>194.871823</v>
      </c>
      <c r="H35" s="77">
        <v>141.598377</v>
      </c>
      <c r="I35" s="77">
        <v>161.425317</v>
      </c>
      <c r="J35" s="77">
        <v>193.820473</v>
      </c>
      <c r="K35" s="77">
        <v>142.501119</v>
      </c>
      <c r="L35" s="77">
        <v>122.800344</v>
      </c>
      <c r="M35" s="77">
        <v>91.502775</v>
      </c>
      <c r="N35" s="77">
        <v>68.588024</v>
      </c>
      <c r="O35" s="77">
        <v>49.919838</v>
      </c>
      <c r="P35" s="77">
        <v>46.586119</v>
      </c>
      <c r="Q35" s="77">
        <v>18.43795</v>
      </c>
      <c r="R35" s="77">
        <v>10.618934</v>
      </c>
      <c r="S35" s="77">
        <v>21.894476</v>
      </c>
      <c r="T35" s="77">
        <v>1.643278</v>
      </c>
      <c r="U35" s="77">
        <v>0.410889</v>
      </c>
      <c r="V35" s="77">
        <v>0</v>
      </c>
      <c r="W35" s="77">
        <v>2600.015018</v>
      </c>
    </row>
    <row r="36" spans="1:23" ht="11.25">
      <c r="A36" s="81"/>
      <c r="B36" s="88"/>
      <c r="C36" s="76" t="s">
        <v>55</v>
      </c>
      <c r="D36" s="77">
        <v>15.943518</v>
      </c>
      <c r="E36" s="77">
        <v>12.186495</v>
      </c>
      <c r="F36" s="77">
        <v>9.604962</v>
      </c>
      <c r="G36" s="77">
        <v>40.409917</v>
      </c>
      <c r="H36" s="77">
        <v>35.891561</v>
      </c>
      <c r="I36" s="77">
        <v>32.302821</v>
      </c>
      <c r="J36" s="77">
        <v>26.398516</v>
      </c>
      <c r="K36" s="77">
        <v>33.841331</v>
      </c>
      <c r="L36" s="77">
        <v>30.313342</v>
      </c>
      <c r="M36" s="77">
        <v>39.853097</v>
      </c>
      <c r="N36" s="77">
        <v>22.645288</v>
      </c>
      <c r="O36" s="77">
        <v>19.64452</v>
      </c>
      <c r="P36" s="77">
        <v>15.38226</v>
      </c>
      <c r="Q36" s="77">
        <v>14.51017</v>
      </c>
      <c r="R36" s="77">
        <v>10.316573</v>
      </c>
      <c r="S36" s="77">
        <v>2.139954</v>
      </c>
      <c r="T36" s="77">
        <v>3.028475</v>
      </c>
      <c r="U36" s="77">
        <v>0.274801</v>
      </c>
      <c r="V36" s="77">
        <v>0</v>
      </c>
      <c r="W36" s="77">
        <v>364.687601</v>
      </c>
    </row>
    <row r="37" spans="1:23" ht="11.25">
      <c r="A37" s="81"/>
      <c r="B37" s="88"/>
      <c r="C37" s="76" t="s">
        <v>56</v>
      </c>
      <c r="D37" s="77">
        <v>130.687602</v>
      </c>
      <c r="E37" s="77">
        <v>64.871731</v>
      </c>
      <c r="F37" s="77">
        <v>54.914539</v>
      </c>
      <c r="G37" s="77">
        <v>65.713132</v>
      </c>
      <c r="H37" s="77">
        <v>57.04849</v>
      </c>
      <c r="I37" s="77">
        <v>36.301684</v>
      </c>
      <c r="J37" s="77">
        <v>52.586903</v>
      </c>
      <c r="K37" s="77">
        <v>27.60916</v>
      </c>
      <c r="L37" s="77">
        <v>36.544537</v>
      </c>
      <c r="M37" s="77">
        <v>32.20841</v>
      </c>
      <c r="N37" s="77">
        <v>31.712113</v>
      </c>
      <c r="O37" s="77">
        <v>21.260369</v>
      </c>
      <c r="P37" s="77">
        <v>23.475025</v>
      </c>
      <c r="Q37" s="77">
        <v>6.65295</v>
      </c>
      <c r="R37" s="77">
        <v>7.935624</v>
      </c>
      <c r="S37" s="77">
        <v>4.24441</v>
      </c>
      <c r="T37" s="77">
        <v>4.39925</v>
      </c>
      <c r="U37" s="77">
        <v>0.774592</v>
      </c>
      <c r="V37" s="77">
        <v>0</v>
      </c>
      <c r="W37" s="77">
        <v>658.940521</v>
      </c>
    </row>
    <row r="38" spans="1:23" ht="11.25">
      <c r="A38" s="81"/>
      <c r="B38" s="88"/>
      <c r="C38" s="76" t="s">
        <v>57</v>
      </c>
      <c r="D38" s="77">
        <v>53.891836</v>
      </c>
      <c r="E38" s="77">
        <v>60.630112</v>
      </c>
      <c r="F38" s="77">
        <v>90.414673</v>
      </c>
      <c r="G38" s="77">
        <v>92.015252</v>
      </c>
      <c r="H38" s="77">
        <v>89.309334</v>
      </c>
      <c r="I38" s="77">
        <v>119.186116</v>
      </c>
      <c r="J38" s="77">
        <v>149.837932</v>
      </c>
      <c r="K38" s="77">
        <v>142.384833</v>
      </c>
      <c r="L38" s="77">
        <v>134.199013</v>
      </c>
      <c r="M38" s="77">
        <v>124.888821</v>
      </c>
      <c r="N38" s="77">
        <v>100.521354</v>
      </c>
      <c r="O38" s="77">
        <v>97.9253</v>
      </c>
      <c r="P38" s="77">
        <v>68.831243</v>
      </c>
      <c r="Q38" s="77">
        <v>43.010668</v>
      </c>
      <c r="R38" s="77">
        <v>38.722226</v>
      </c>
      <c r="S38" s="77">
        <v>22.966809</v>
      </c>
      <c r="T38" s="77">
        <v>22.470346</v>
      </c>
      <c r="U38" s="77">
        <v>5.298364</v>
      </c>
      <c r="V38" s="77">
        <v>0</v>
      </c>
      <c r="W38" s="77">
        <v>1456.504232</v>
      </c>
    </row>
    <row r="39" spans="1:23" ht="11.25">
      <c r="A39" s="81"/>
      <c r="B39" s="88"/>
      <c r="C39" s="76" t="s">
        <v>58</v>
      </c>
      <c r="D39" s="77">
        <v>230.660752</v>
      </c>
      <c r="E39" s="77">
        <v>26.328158</v>
      </c>
      <c r="F39" s="77">
        <v>13.461309</v>
      </c>
      <c r="G39" s="77">
        <v>35.087512</v>
      </c>
      <c r="H39" s="77">
        <v>11.462019</v>
      </c>
      <c r="I39" s="77">
        <v>26.415175</v>
      </c>
      <c r="J39" s="77">
        <v>64.888003</v>
      </c>
      <c r="K39" s="77">
        <v>98.30614</v>
      </c>
      <c r="L39" s="77">
        <v>152.269272</v>
      </c>
      <c r="M39" s="77">
        <v>177.096114</v>
      </c>
      <c r="N39" s="77">
        <v>249.777368</v>
      </c>
      <c r="O39" s="77">
        <v>322.764108</v>
      </c>
      <c r="P39" s="77">
        <v>270.139099</v>
      </c>
      <c r="Q39" s="77">
        <v>244.865091</v>
      </c>
      <c r="R39" s="77">
        <v>226.434063</v>
      </c>
      <c r="S39" s="77">
        <v>130.468116</v>
      </c>
      <c r="T39" s="77">
        <v>44.705461</v>
      </c>
      <c r="U39" s="77">
        <v>17.170525</v>
      </c>
      <c r="V39" s="77">
        <v>0</v>
      </c>
      <c r="W39" s="77">
        <v>2342.298285</v>
      </c>
    </row>
    <row r="40" spans="1:23" ht="11.25">
      <c r="A40" s="81"/>
      <c r="B40" s="88"/>
      <c r="C40" s="76" t="s">
        <v>59</v>
      </c>
      <c r="D40" s="77">
        <v>19.248693</v>
      </c>
      <c r="E40" s="77">
        <v>1.882078</v>
      </c>
      <c r="F40" s="77">
        <v>8.78675</v>
      </c>
      <c r="G40" s="77">
        <v>29.983813</v>
      </c>
      <c r="H40" s="77">
        <v>20.890784</v>
      </c>
      <c r="I40" s="77">
        <v>37.269536</v>
      </c>
      <c r="J40" s="77">
        <v>31.118978</v>
      </c>
      <c r="K40" s="77">
        <v>19.286329</v>
      </c>
      <c r="L40" s="77">
        <v>18.449101</v>
      </c>
      <c r="M40" s="77">
        <v>38.73501</v>
      </c>
      <c r="N40" s="77">
        <v>22.531924</v>
      </c>
      <c r="O40" s="77">
        <v>38.793306</v>
      </c>
      <c r="P40" s="77">
        <v>31.680897</v>
      </c>
      <c r="Q40" s="77">
        <v>14.877834</v>
      </c>
      <c r="R40" s="77">
        <v>32.256887</v>
      </c>
      <c r="S40" s="77">
        <v>20.702412</v>
      </c>
      <c r="T40" s="77">
        <v>2.165796</v>
      </c>
      <c r="U40" s="77">
        <v>15.322009</v>
      </c>
      <c r="V40" s="77">
        <v>0</v>
      </c>
      <c r="W40" s="77">
        <v>403.982137</v>
      </c>
    </row>
    <row r="41" spans="1:23" ht="11.25">
      <c r="A41" s="81"/>
      <c r="B41" s="88"/>
      <c r="C41" s="76" t="s">
        <v>60</v>
      </c>
      <c r="D41" s="77">
        <v>417.566642</v>
      </c>
      <c r="E41" s="77">
        <v>353.489543</v>
      </c>
      <c r="F41" s="77">
        <v>397.127953</v>
      </c>
      <c r="G41" s="77">
        <v>253.018761</v>
      </c>
      <c r="H41" s="77">
        <v>232.640196</v>
      </c>
      <c r="I41" s="77">
        <v>364.361744</v>
      </c>
      <c r="J41" s="77">
        <v>501.358045</v>
      </c>
      <c r="K41" s="77">
        <v>524.876758</v>
      </c>
      <c r="L41" s="77">
        <v>537.2566</v>
      </c>
      <c r="M41" s="77">
        <v>536.239625</v>
      </c>
      <c r="N41" s="77">
        <v>485.879937</v>
      </c>
      <c r="O41" s="77">
        <v>451.090265</v>
      </c>
      <c r="P41" s="77">
        <v>332.7442</v>
      </c>
      <c r="Q41" s="77">
        <v>228.116699</v>
      </c>
      <c r="R41" s="77">
        <v>160.200109</v>
      </c>
      <c r="S41" s="77">
        <v>78.943185</v>
      </c>
      <c r="T41" s="77">
        <v>67.501423</v>
      </c>
      <c r="U41" s="77">
        <v>9.211307</v>
      </c>
      <c r="V41" s="77">
        <v>0</v>
      </c>
      <c r="W41" s="77">
        <v>5931.622992</v>
      </c>
    </row>
    <row r="42" spans="1:23" ht="11.25">
      <c r="A42" s="81"/>
      <c r="B42" s="88"/>
      <c r="C42" s="76" t="s">
        <v>61</v>
      </c>
      <c r="D42" s="77">
        <v>15.27512</v>
      </c>
      <c r="E42" s="77">
        <v>5.175436</v>
      </c>
      <c r="F42" s="77">
        <v>6.296939</v>
      </c>
      <c r="G42" s="77">
        <v>18.224351</v>
      </c>
      <c r="H42" s="77">
        <v>25.774288</v>
      </c>
      <c r="I42" s="77">
        <v>53.923887</v>
      </c>
      <c r="J42" s="77">
        <v>60.344479</v>
      </c>
      <c r="K42" s="77">
        <v>80.860088</v>
      </c>
      <c r="L42" s="77">
        <v>75.114613</v>
      </c>
      <c r="M42" s="77">
        <v>56.543378</v>
      </c>
      <c r="N42" s="77">
        <v>56.661977</v>
      </c>
      <c r="O42" s="77">
        <v>48.535985</v>
      </c>
      <c r="P42" s="77">
        <v>24.188372</v>
      </c>
      <c r="Q42" s="77">
        <v>14.014382</v>
      </c>
      <c r="R42" s="77">
        <v>10.592046</v>
      </c>
      <c r="S42" s="77">
        <v>4.76898</v>
      </c>
      <c r="T42" s="77">
        <v>1.463002</v>
      </c>
      <c r="U42" s="77">
        <v>0</v>
      </c>
      <c r="V42" s="77">
        <v>0</v>
      </c>
      <c r="W42" s="77">
        <v>557.757323</v>
      </c>
    </row>
    <row r="43" spans="1:23" ht="11.25">
      <c r="A43" s="81"/>
      <c r="B43" s="88"/>
      <c r="C43" s="76" t="s">
        <v>62</v>
      </c>
      <c r="D43" s="77">
        <v>651.150768</v>
      </c>
      <c r="E43" s="77">
        <v>405.338597</v>
      </c>
      <c r="F43" s="77">
        <v>275.443404</v>
      </c>
      <c r="G43" s="77">
        <v>183.611369</v>
      </c>
      <c r="H43" s="77">
        <v>195.670865</v>
      </c>
      <c r="I43" s="77">
        <v>322.799441</v>
      </c>
      <c r="J43" s="77">
        <v>413.625382</v>
      </c>
      <c r="K43" s="77">
        <v>428.791703</v>
      </c>
      <c r="L43" s="77">
        <v>335.413984</v>
      </c>
      <c r="M43" s="77">
        <v>310.737745</v>
      </c>
      <c r="N43" s="77">
        <v>317.173576</v>
      </c>
      <c r="O43" s="77">
        <v>424.871096</v>
      </c>
      <c r="P43" s="77">
        <v>408.686834</v>
      </c>
      <c r="Q43" s="77">
        <v>297.165355</v>
      </c>
      <c r="R43" s="77">
        <v>177.069267</v>
      </c>
      <c r="S43" s="77">
        <v>83.499872</v>
      </c>
      <c r="T43" s="77">
        <v>36.566123</v>
      </c>
      <c r="U43" s="77">
        <v>12.721969</v>
      </c>
      <c r="V43" s="77">
        <v>0</v>
      </c>
      <c r="W43" s="77">
        <v>5280.33735</v>
      </c>
    </row>
    <row r="44" spans="1:23" ht="11.25">
      <c r="A44" s="81"/>
      <c r="B44" s="88"/>
      <c r="C44" s="76" t="s">
        <v>63</v>
      </c>
      <c r="D44" s="77">
        <v>0.564428</v>
      </c>
      <c r="E44" s="77">
        <v>0.357353</v>
      </c>
      <c r="F44" s="77">
        <v>1.081657</v>
      </c>
      <c r="G44" s="77">
        <v>3.679263</v>
      </c>
      <c r="H44" s="77">
        <v>2.016261</v>
      </c>
      <c r="I44" s="77">
        <v>2.079111</v>
      </c>
      <c r="J44" s="77">
        <v>0.575064</v>
      </c>
      <c r="K44" s="77">
        <v>1.065248</v>
      </c>
      <c r="L44" s="77">
        <v>2.609296</v>
      </c>
      <c r="M44" s="77">
        <v>1.626803</v>
      </c>
      <c r="N44" s="77">
        <v>0.898077</v>
      </c>
      <c r="O44" s="77">
        <v>3.015167</v>
      </c>
      <c r="P44" s="77">
        <v>4.477565</v>
      </c>
      <c r="Q44" s="77">
        <v>0.940693</v>
      </c>
      <c r="R44" s="77">
        <v>0</v>
      </c>
      <c r="S44" s="77">
        <v>0</v>
      </c>
      <c r="T44" s="77">
        <v>0.68734</v>
      </c>
      <c r="U44" s="77">
        <v>0</v>
      </c>
      <c r="V44" s="77">
        <v>0</v>
      </c>
      <c r="W44" s="77">
        <v>25.673326</v>
      </c>
    </row>
    <row r="45" spans="1:23" ht="11.25">
      <c r="A45" s="81"/>
      <c r="B45" s="88"/>
      <c r="C45" s="76" t="s">
        <v>64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77">
        <v>0</v>
      </c>
      <c r="W45" s="77">
        <v>0</v>
      </c>
    </row>
    <row r="46" spans="1:23" ht="11.25">
      <c r="A46" s="81"/>
      <c r="B46" s="88"/>
      <c r="C46" s="76" t="s">
        <v>65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</row>
    <row r="47" spans="1:23" ht="11.25">
      <c r="A47" s="81"/>
      <c r="B47" s="88"/>
      <c r="C47" s="76" t="s">
        <v>66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</row>
    <row r="48" spans="1:23" ht="11.25">
      <c r="A48" s="81"/>
      <c r="B48" s="88"/>
      <c r="C48" s="76" t="s">
        <v>67</v>
      </c>
      <c r="D48" s="77">
        <v>87.625813</v>
      </c>
      <c r="E48" s="77">
        <v>117.935619</v>
      </c>
      <c r="F48" s="77">
        <v>165.193127</v>
      </c>
      <c r="G48" s="77">
        <v>284.970173</v>
      </c>
      <c r="H48" s="77">
        <v>308.846132</v>
      </c>
      <c r="I48" s="77">
        <v>414.832822</v>
      </c>
      <c r="J48" s="77">
        <v>450.947436</v>
      </c>
      <c r="K48" s="77">
        <v>441.501912</v>
      </c>
      <c r="L48" s="77">
        <v>404.986528</v>
      </c>
      <c r="M48" s="77">
        <v>298.305724</v>
      </c>
      <c r="N48" s="77">
        <v>268.000986</v>
      </c>
      <c r="O48" s="77">
        <v>223.132937</v>
      </c>
      <c r="P48" s="77">
        <v>244.946603</v>
      </c>
      <c r="Q48" s="77">
        <v>122.171088</v>
      </c>
      <c r="R48" s="77">
        <v>77.499058</v>
      </c>
      <c r="S48" s="77">
        <v>45.799144</v>
      </c>
      <c r="T48" s="77">
        <v>35.71118</v>
      </c>
      <c r="U48" s="77">
        <v>9.850551</v>
      </c>
      <c r="V48" s="77">
        <v>0</v>
      </c>
      <c r="W48" s="77">
        <v>4002.256833</v>
      </c>
    </row>
    <row r="49" spans="1:23" ht="11.25">
      <c r="A49" s="81"/>
      <c r="B49" s="69"/>
      <c r="C49" s="84" t="s">
        <v>17</v>
      </c>
      <c r="D49" s="85">
        <v>2409.669336</v>
      </c>
      <c r="E49" s="85">
        <v>1675.516069</v>
      </c>
      <c r="F49" s="85">
        <v>1232.25851</v>
      </c>
      <c r="G49" s="85">
        <v>1266.210839</v>
      </c>
      <c r="H49" s="85">
        <v>1245.350714</v>
      </c>
      <c r="I49" s="85">
        <v>1785.500268</v>
      </c>
      <c r="J49" s="85">
        <v>2472.619509</v>
      </c>
      <c r="K49" s="85">
        <v>2416.921567</v>
      </c>
      <c r="L49" s="85">
        <v>2323.70347</v>
      </c>
      <c r="M49" s="85">
        <v>2102.858655</v>
      </c>
      <c r="N49" s="85">
        <v>2007.459554</v>
      </c>
      <c r="O49" s="85">
        <v>2125.148157</v>
      </c>
      <c r="P49" s="85">
        <v>1791.472359</v>
      </c>
      <c r="Q49" s="85">
        <v>1238.364612</v>
      </c>
      <c r="R49" s="85">
        <v>1005.323452</v>
      </c>
      <c r="S49" s="85">
        <v>562.932516</v>
      </c>
      <c r="T49" s="85">
        <v>297.13837</v>
      </c>
      <c r="U49" s="85">
        <v>97.098015</v>
      </c>
      <c r="V49" s="85">
        <v>0</v>
      </c>
      <c r="W49" s="85">
        <v>28055.545972</v>
      </c>
    </row>
    <row r="50" spans="1:23" ht="11.25">
      <c r="A50" s="81"/>
      <c r="B50" s="75" t="s">
        <v>32</v>
      </c>
      <c r="C50" s="89" t="s">
        <v>124</v>
      </c>
      <c r="D50" s="77">
        <v>41.092087</v>
      </c>
      <c r="E50" s="77">
        <v>24.919004</v>
      </c>
      <c r="F50" s="77">
        <v>20.328201</v>
      </c>
      <c r="G50" s="77">
        <v>14.415166</v>
      </c>
      <c r="H50" s="77">
        <v>14.105366</v>
      </c>
      <c r="I50" s="77">
        <v>14.120653</v>
      </c>
      <c r="J50" s="77">
        <v>17.727526</v>
      </c>
      <c r="K50" s="77">
        <v>20.252931</v>
      </c>
      <c r="L50" s="77">
        <v>18.279471</v>
      </c>
      <c r="M50" s="77">
        <v>19.702865</v>
      </c>
      <c r="N50" s="77">
        <v>21.455932</v>
      </c>
      <c r="O50" s="77">
        <v>20.455708</v>
      </c>
      <c r="P50" s="77">
        <v>18.458936</v>
      </c>
      <c r="Q50" s="77">
        <v>9.241989</v>
      </c>
      <c r="R50" s="77">
        <v>7.986522</v>
      </c>
      <c r="S50" s="77">
        <v>3.230095</v>
      </c>
      <c r="T50" s="77">
        <v>2.549839</v>
      </c>
      <c r="U50" s="77">
        <v>1.083691</v>
      </c>
      <c r="V50" s="77">
        <v>0</v>
      </c>
      <c r="W50" s="77">
        <v>289.405982</v>
      </c>
    </row>
    <row r="51" spans="1:23" ht="11.25">
      <c r="A51" s="81"/>
      <c r="B51" s="88"/>
      <c r="C51" s="92" t="s">
        <v>68</v>
      </c>
      <c r="D51" s="77">
        <v>5184.900586</v>
      </c>
      <c r="E51" s="77">
        <v>1070.523275</v>
      </c>
      <c r="F51" s="77">
        <v>784.245159</v>
      </c>
      <c r="G51" s="77">
        <v>693.945172</v>
      </c>
      <c r="H51" s="77">
        <v>679.775855</v>
      </c>
      <c r="I51" s="77">
        <v>841.417536</v>
      </c>
      <c r="J51" s="77">
        <v>1181.826448</v>
      </c>
      <c r="K51" s="77">
        <v>1299.472482</v>
      </c>
      <c r="L51" s="77">
        <v>1270.096592</v>
      </c>
      <c r="M51" s="77">
        <v>1235.178591</v>
      </c>
      <c r="N51" s="77">
        <v>1354.961339</v>
      </c>
      <c r="O51" s="77">
        <v>1594.515291</v>
      </c>
      <c r="P51" s="77">
        <v>1493.695338</v>
      </c>
      <c r="Q51" s="77">
        <v>1095.926245</v>
      </c>
      <c r="R51" s="77">
        <v>1112.620191</v>
      </c>
      <c r="S51" s="77">
        <v>746.122595</v>
      </c>
      <c r="T51" s="77">
        <v>446.566596</v>
      </c>
      <c r="U51" s="77">
        <v>229.846525</v>
      </c>
      <c r="V51" s="77">
        <v>0</v>
      </c>
      <c r="W51" s="77">
        <v>22315.635816</v>
      </c>
    </row>
    <row r="52" spans="1:23" ht="11.25">
      <c r="A52" s="81"/>
      <c r="B52" s="88"/>
      <c r="C52" s="92" t="s">
        <v>69</v>
      </c>
      <c r="D52" s="77">
        <v>821.995014</v>
      </c>
      <c r="E52" s="77">
        <v>672.237214</v>
      </c>
      <c r="F52" s="77">
        <v>516.044764</v>
      </c>
      <c r="G52" s="77">
        <v>507.995084</v>
      </c>
      <c r="H52" s="77">
        <v>532.939269</v>
      </c>
      <c r="I52" s="77">
        <v>715.894944</v>
      </c>
      <c r="J52" s="77">
        <v>1071.418992</v>
      </c>
      <c r="K52" s="77">
        <v>1106.882821</v>
      </c>
      <c r="L52" s="77">
        <v>1058.56483</v>
      </c>
      <c r="M52" s="77">
        <v>942.257014</v>
      </c>
      <c r="N52" s="77">
        <v>825.942457</v>
      </c>
      <c r="O52" s="77">
        <v>837.351507</v>
      </c>
      <c r="P52" s="77">
        <v>721.852043</v>
      </c>
      <c r="Q52" s="77">
        <v>484.684693</v>
      </c>
      <c r="R52" s="77">
        <v>390.381086</v>
      </c>
      <c r="S52" s="77">
        <v>234.504326</v>
      </c>
      <c r="T52" s="77">
        <v>105.518056</v>
      </c>
      <c r="U52" s="77">
        <v>39.96485</v>
      </c>
      <c r="V52" s="77">
        <v>0</v>
      </c>
      <c r="W52" s="77">
        <v>11586.428964</v>
      </c>
    </row>
    <row r="53" spans="1:23" ht="11.25">
      <c r="A53" s="81"/>
      <c r="B53" s="88"/>
      <c r="C53" s="92" t="s">
        <v>70</v>
      </c>
      <c r="D53" s="77">
        <v>50.956614</v>
      </c>
      <c r="E53" s="77">
        <v>59.916432</v>
      </c>
      <c r="F53" s="77">
        <v>49.122262</v>
      </c>
      <c r="G53" s="77">
        <v>31.691542</v>
      </c>
      <c r="H53" s="77">
        <v>34.490888</v>
      </c>
      <c r="I53" s="77">
        <v>32.630583</v>
      </c>
      <c r="J53" s="77">
        <v>40.190272</v>
      </c>
      <c r="K53" s="77">
        <v>43.214874</v>
      </c>
      <c r="L53" s="77">
        <v>60.964694</v>
      </c>
      <c r="M53" s="77">
        <v>48.149793</v>
      </c>
      <c r="N53" s="77">
        <v>48.344418</v>
      </c>
      <c r="O53" s="77">
        <v>92.334311</v>
      </c>
      <c r="P53" s="77">
        <v>67.034607</v>
      </c>
      <c r="Q53" s="77">
        <v>48.087396</v>
      </c>
      <c r="R53" s="77">
        <v>53.038695</v>
      </c>
      <c r="S53" s="77">
        <v>44.701766</v>
      </c>
      <c r="T53" s="77">
        <v>25.445787</v>
      </c>
      <c r="U53" s="77">
        <v>15.669005</v>
      </c>
      <c r="V53" s="77">
        <v>0</v>
      </c>
      <c r="W53" s="77">
        <v>845.983939</v>
      </c>
    </row>
    <row r="54" spans="1:23" ht="11.25">
      <c r="A54" s="81"/>
      <c r="B54" s="88"/>
      <c r="C54" s="92" t="s">
        <v>71</v>
      </c>
      <c r="D54" s="77">
        <v>0</v>
      </c>
      <c r="E54" s="77">
        <v>50.445855</v>
      </c>
      <c r="F54" s="77">
        <v>71.891716</v>
      </c>
      <c r="G54" s="77">
        <v>85.072818</v>
      </c>
      <c r="H54" s="77">
        <v>80.891132</v>
      </c>
      <c r="I54" s="77">
        <v>113.5375</v>
      </c>
      <c r="J54" s="77">
        <v>138.209759</v>
      </c>
      <c r="K54" s="77">
        <v>127.481303</v>
      </c>
      <c r="L54" s="77">
        <v>122.937202</v>
      </c>
      <c r="M54" s="77">
        <v>145.914737</v>
      </c>
      <c r="N54" s="77">
        <v>137.69411</v>
      </c>
      <c r="O54" s="77">
        <v>129.599605</v>
      </c>
      <c r="P54" s="77">
        <v>81.094849</v>
      </c>
      <c r="Q54" s="77">
        <v>43.032693</v>
      </c>
      <c r="R54" s="77">
        <v>28.92477</v>
      </c>
      <c r="S54" s="77">
        <v>15.244757</v>
      </c>
      <c r="T54" s="77">
        <v>6.914008</v>
      </c>
      <c r="U54" s="77">
        <v>2.783346</v>
      </c>
      <c r="V54" s="77">
        <v>7.315931</v>
      </c>
      <c r="W54" s="77">
        <v>1388.986091</v>
      </c>
    </row>
    <row r="55" spans="1:23" ht="11.25">
      <c r="A55" s="81"/>
      <c r="B55" s="88"/>
      <c r="C55" s="76" t="s">
        <v>72</v>
      </c>
      <c r="D55" s="77">
        <v>0</v>
      </c>
      <c r="E55" s="77">
        <v>4.432165</v>
      </c>
      <c r="F55" s="77">
        <v>3.814057</v>
      </c>
      <c r="G55" s="77">
        <v>1.170092</v>
      </c>
      <c r="H55" s="77">
        <v>1.228653</v>
      </c>
      <c r="I55" s="77">
        <v>1.700732</v>
      </c>
      <c r="J55" s="77">
        <v>1.123926</v>
      </c>
      <c r="K55" s="77">
        <v>2.427581</v>
      </c>
      <c r="L55" s="77">
        <v>2.630459</v>
      </c>
      <c r="M55" s="77">
        <v>3.695498</v>
      </c>
      <c r="N55" s="77">
        <v>5.568559</v>
      </c>
      <c r="O55" s="77">
        <v>13.715714</v>
      </c>
      <c r="P55" s="77">
        <v>13.375253</v>
      </c>
      <c r="Q55" s="77">
        <v>13.049144</v>
      </c>
      <c r="R55" s="77">
        <v>23.296496</v>
      </c>
      <c r="S55" s="77">
        <v>20.80347</v>
      </c>
      <c r="T55" s="77">
        <v>11.90559</v>
      </c>
      <c r="U55" s="77">
        <v>8.775528</v>
      </c>
      <c r="V55" s="77">
        <v>6.713554</v>
      </c>
      <c r="W55" s="77">
        <v>139.426471</v>
      </c>
    </row>
    <row r="56" spans="1:23" ht="11.25">
      <c r="A56" s="81"/>
      <c r="B56" s="88"/>
      <c r="C56" s="76" t="s">
        <v>73</v>
      </c>
      <c r="D56" s="77">
        <v>12.155087</v>
      </c>
      <c r="E56" s="77">
        <v>4.318861</v>
      </c>
      <c r="F56" s="77">
        <v>3.481278</v>
      </c>
      <c r="G56" s="77">
        <v>7.433736</v>
      </c>
      <c r="H56" s="77">
        <v>3.634885</v>
      </c>
      <c r="I56" s="77">
        <v>3.457388</v>
      </c>
      <c r="J56" s="77">
        <v>4.516748</v>
      </c>
      <c r="K56" s="77">
        <v>6.566023</v>
      </c>
      <c r="L56" s="77">
        <v>6.607094</v>
      </c>
      <c r="M56" s="77">
        <v>6.540453</v>
      </c>
      <c r="N56" s="77">
        <v>8.597215</v>
      </c>
      <c r="O56" s="77">
        <v>9.710988</v>
      </c>
      <c r="P56" s="77">
        <v>8.622288</v>
      </c>
      <c r="Q56" s="77">
        <v>5.080653</v>
      </c>
      <c r="R56" s="77">
        <v>5.043968</v>
      </c>
      <c r="S56" s="77">
        <v>3.254486</v>
      </c>
      <c r="T56" s="77">
        <v>3.376624</v>
      </c>
      <c r="U56" s="77">
        <v>2.158735</v>
      </c>
      <c r="V56" s="77">
        <v>0</v>
      </c>
      <c r="W56" s="77">
        <v>104.55651</v>
      </c>
    </row>
    <row r="57" spans="1:23" ht="11.25">
      <c r="A57" s="81"/>
      <c r="B57" s="88"/>
      <c r="C57" s="76" t="s">
        <v>74</v>
      </c>
      <c r="D57" s="77">
        <v>160.28791</v>
      </c>
      <c r="E57" s="77">
        <v>300.062731</v>
      </c>
      <c r="F57" s="77">
        <v>546.750659</v>
      </c>
      <c r="G57" s="77">
        <v>381.612567</v>
      </c>
      <c r="H57" s="77">
        <v>288.424334</v>
      </c>
      <c r="I57" s="77">
        <v>309.699856</v>
      </c>
      <c r="J57" s="77">
        <v>299.409813</v>
      </c>
      <c r="K57" s="77">
        <v>310.678933</v>
      </c>
      <c r="L57" s="77">
        <v>295.800367</v>
      </c>
      <c r="M57" s="77">
        <v>285.017035</v>
      </c>
      <c r="N57" s="77">
        <v>284.376361</v>
      </c>
      <c r="O57" s="77">
        <v>309.602177</v>
      </c>
      <c r="P57" s="77">
        <v>198.590974</v>
      </c>
      <c r="Q57" s="77">
        <v>109.718064</v>
      </c>
      <c r="R57" s="77">
        <v>84.4913</v>
      </c>
      <c r="S57" s="77">
        <v>32.614532</v>
      </c>
      <c r="T57" s="77">
        <v>26.372386</v>
      </c>
      <c r="U57" s="77">
        <v>3.718848</v>
      </c>
      <c r="V57" s="77">
        <v>0</v>
      </c>
      <c r="W57" s="77">
        <v>4227.228847</v>
      </c>
    </row>
    <row r="58" spans="1:23" ht="11.25">
      <c r="A58" s="81"/>
      <c r="B58" s="88"/>
      <c r="C58" s="76" t="s">
        <v>94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0.002787</v>
      </c>
      <c r="M58" s="77">
        <v>0.36</v>
      </c>
      <c r="N58" s="77">
        <v>0.9</v>
      </c>
      <c r="O58" s="77">
        <v>0.0056</v>
      </c>
      <c r="P58" s="77">
        <v>0</v>
      </c>
      <c r="Q58" s="77">
        <v>0.109881</v>
      </c>
      <c r="R58" s="77">
        <v>0.050285</v>
      </c>
      <c r="S58" s="77">
        <v>0.005724</v>
      </c>
      <c r="T58" s="77">
        <v>1.894229</v>
      </c>
      <c r="U58" s="77">
        <v>0.047354</v>
      </c>
      <c r="V58" s="77">
        <v>0</v>
      </c>
      <c r="W58" s="77">
        <v>3.37586</v>
      </c>
    </row>
    <row r="59" spans="1:23" ht="11.25">
      <c r="A59" s="81"/>
      <c r="B59" s="69"/>
      <c r="C59" s="84" t="s">
        <v>17</v>
      </c>
      <c r="D59" s="85">
        <v>6271.387298</v>
      </c>
      <c r="E59" s="85">
        <v>2186.855537</v>
      </c>
      <c r="F59" s="85">
        <v>1995.678096</v>
      </c>
      <c r="G59" s="85">
        <v>1723.336177</v>
      </c>
      <c r="H59" s="85">
        <v>1635.490382</v>
      </c>
      <c r="I59" s="85">
        <v>2032.459192</v>
      </c>
      <c r="J59" s="85">
        <v>2754.423484</v>
      </c>
      <c r="K59" s="85">
        <v>2916.976948</v>
      </c>
      <c r="L59" s="85">
        <v>2835.883496</v>
      </c>
      <c r="M59" s="85">
        <v>2686.815986</v>
      </c>
      <c r="N59" s="85">
        <v>2687.840391</v>
      </c>
      <c r="O59" s="85">
        <v>3007.290901</v>
      </c>
      <c r="P59" s="85">
        <v>2602.724288</v>
      </c>
      <c r="Q59" s="85">
        <v>1808.930758</v>
      </c>
      <c r="R59" s="85">
        <v>1705.833313</v>
      </c>
      <c r="S59" s="85">
        <v>1100.481751</v>
      </c>
      <c r="T59" s="85">
        <v>630.543115</v>
      </c>
      <c r="U59" s="85">
        <v>304.047882</v>
      </c>
      <c r="V59" s="85">
        <v>14.029485</v>
      </c>
      <c r="W59" s="85">
        <v>40901.02848</v>
      </c>
    </row>
    <row r="60" spans="1:23" ht="11.25">
      <c r="A60" s="81"/>
      <c r="B60" s="95" t="s">
        <v>18</v>
      </c>
      <c r="C60" s="96"/>
      <c r="D60" s="85">
        <v>1876.080093</v>
      </c>
      <c r="E60" s="85">
        <v>728.941254</v>
      </c>
      <c r="F60" s="85">
        <v>687.440693</v>
      </c>
      <c r="G60" s="85">
        <v>675.609591</v>
      </c>
      <c r="H60" s="85">
        <v>758.464827</v>
      </c>
      <c r="I60" s="85">
        <v>937.308379</v>
      </c>
      <c r="J60" s="85">
        <v>1253.691452</v>
      </c>
      <c r="K60" s="85">
        <v>1311.219285</v>
      </c>
      <c r="L60" s="85">
        <v>1313.061968</v>
      </c>
      <c r="M60" s="85">
        <v>1182.202861</v>
      </c>
      <c r="N60" s="85">
        <v>1171.953637</v>
      </c>
      <c r="O60" s="85">
        <v>1158.174052</v>
      </c>
      <c r="P60" s="85">
        <v>983.366666</v>
      </c>
      <c r="Q60" s="85">
        <v>607.834755</v>
      </c>
      <c r="R60" s="85">
        <v>506.363125</v>
      </c>
      <c r="S60" s="85">
        <v>326.424496</v>
      </c>
      <c r="T60" s="85">
        <v>200.219259</v>
      </c>
      <c r="U60" s="85">
        <v>95.452601</v>
      </c>
      <c r="V60" s="85">
        <v>0</v>
      </c>
      <c r="W60" s="85">
        <v>15773.808994</v>
      </c>
    </row>
    <row r="61" spans="1:23" ht="11.25">
      <c r="A61" s="97"/>
      <c r="B61" s="95" t="s">
        <v>17</v>
      </c>
      <c r="C61" s="96"/>
      <c r="D61" s="85">
        <v>24756.990202</v>
      </c>
      <c r="E61" s="85">
        <v>11966.857025</v>
      </c>
      <c r="F61" s="85">
        <v>9740.003958</v>
      </c>
      <c r="G61" s="85">
        <v>8100.90484</v>
      </c>
      <c r="H61" s="85">
        <v>7558.92899</v>
      </c>
      <c r="I61" s="85">
        <v>10359.648317</v>
      </c>
      <c r="J61" s="85">
        <v>13603.640201</v>
      </c>
      <c r="K61" s="85">
        <v>14125.230112</v>
      </c>
      <c r="L61" s="85">
        <v>13403.934471</v>
      </c>
      <c r="M61" s="85">
        <v>12322.641695</v>
      </c>
      <c r="N61" s="85">
        <v>12083.966797</v>
      </c>
      <c r="O61" s="85">
        <v>12125.876957</v>
      </c>
      <c r="P61" s="85">
        <v>9954.616617</v>
      </c>
      <c r="Q61" s="85">
        <v>6839.525145</v>
      </c>
      <c r="R61" s="85">
        <v>5777.449966</v>
      </c>
      <c r="S61" s="85">
        <v>3565.447527</v>
      </c>
      <c r="T61" s="85">
        <v>1930.539747</v>
      </c>
      <c r="U61" s="85">
        <v>928.464858</v>
      </c>
      <c r="V61" s="85">
        <v>68.3733</v>
      </c>
      <c r="W61" s="85">
        <v>179213.040725</v>
      </c>
    </row>
    <row r="62" spans="1:23" ht="11.25">
      <c r="A62" s="98"/>
      <c r="B62" s="99"/>
      <c r="C62" s="99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ht="11.25">
      <c r="A63" s="74" t="s">
        <v>1</v>
      </c>
      <c r="B63" s="100" t="s">
        <v>29</v>
      </c>
      <c r="C63" s="101" t="s">
        <v>33</v>
      </c>
      <c r="D63" s="77">
        <v>8168.736534</v>
      </c>
      <c r="E63" s="77">
        <v>4183.243277</v>
      </c>
      <c r="F63" s="77">
        <v>3104.903253</v>
      </c>
      <c r="G63" s="77">
        <v>2744.253486</v>
      </c>
      <c r="H63" s="77">
        <v>3324.063092</v>
      </c>
      <c r="I63" s="77">
        <v>5398.726176</v>
      </c>
      <c r="J63" s="77">
        <v>6284.380063</v>
      </c>
      <c r="K63" s="77">
        <v>5421.426098</v>
      </c>
      <c r="L63" s="77">
        <v>4873.226069</v>
      </c>
      <c r="M63" s="77">
        <v>4526.133514</v>
      </c>
      <c r="N63" s="77">
        <v>3877.046565</v>
      </c>
      <c r="O63" s="77">
        <v>3164.366547</v>
      </c>
      <c r="P63" s="77">
        <v>1897.527287</v>
      </c>
      <c r="Q63" s="77">
        <v>1175.702688</v>
      </c>
      <c r="R63" s="77">
        <v>738.832848</v>
      </c>
      <c r="S63" s="77">
        <v>451.695667</v>
      </c>
      <c r="T63" s="77">
        <v>203.647591</v>
      </c>
      <c r="U63" s="77">
        <v>223.285192</v>
      </c>
      <c r="V63" s="77">
        <v>0</v>
      </c>
      <c r="W63" s="77">
        <v>59761.195947</v>
      </c>
    </row>
    <row r="64" spans="1:23" ht="11.25">
      <c r="A64" s="81"/>
      <c r="B64" s="131"/>
      <c r="C64" s="76" t="s">
        <v>34</v>
      </c>
      <c r="D64" s="77">
        <v>128.817818</v>
      </c>
      <c r="E64" s="77">
        <v>99.310258</v>
      </c>
      <c r="F64" s="77">
        <v>70.246925</v>
      </c>
      <c r="G64" s="77">
        <v>47.932952</v>
      </c>
      <c r="H64" s="77">
        <v>33.755441</v>
      </c>
      <c r="I64" s="77">
        <v>54.05505</v>
      </c>
      <c r="J64" s="77">
        <v>75.899203</v>
      </c>
      <c r="K64" s="77">
        <v>75.674596</v>
      </c>
      <c r="L64" s="77">
        <v>72.659736</v>
      </c>
      <c r="M64" s="77">
        <v>71.089461</v>
      </c>
      <c r="N64" s="77">
        <v>61.393144</v>
      </c>
      <c r="O64" s="77">
        <v>52.806848</v>
      </c>
      <c r="P64" s="77">
        <v>33.017464</v>
      </c>
      <c r="Q64" s="77">
        <v>20.188094</v>
      </c>
      <c r="R64" s="77">
        <v>13.45276</v>
      </c>
      <c r="S64" s="77">
        <v>12.754942</v>
      </c>
      <c r="T64" s="77">
        <v>14.223453</v>
      </c>
      <c r="U64" s="77">
        <v>18.85454</v>
      </c>
      <c r="V64" s="77">
        <v>0</v>
      </c>
      <c r="W64" s="77">
        <v>956.132685</v>
      </c>
    </row>
    <row r="65" spans="1:23" ht="11.25">
      <c r="A65" s="81"/>
      <c r="B65" s="131"/>
      <c r="C65" s="76" t="s">
        <v>35</v>
      </c>
      <c r="D65" s="77">
        <v>790.752946</v>
      </c>
      <c r="E65" s="77">
        <v>94.607617</v>
      </c>
      <c r="F65" s="77">
        <v>82.821847</v>
      </c>
      <c r="G65" s="77">
        <v>91.692279</v>
      </c>
      <c r="H65" s="77">
        <v>181.844874</v>
      </c>
      <c r="I65" s="77">
        <v>524.528003</v>
      </c>
      <c r="J65" s="77">
        <v>651.549679</v>
      </c>
      <c r="K65" s="77">
        <v>445.28546</v>
      </c>
      <c r="L65" s="77">
        <v>262.693274</v>
      </c>
      <c r="M65" s="77">
        <v>180.484947</v>
      </c>
      <c r="N65" s="77">
        <v>179.555452</v>
      </c>
      <c r="O65" s="77">
        <v>169.219542</v>
      </c>
      <c r="P65" s="77">
        <v>120.076137</v>
      </c>
      <c r="Q65" s="77">
        <v>123.723607</v>
      </c>
      <c r="R65" s="77">
        <v>85.40165</v>
      </c>
      <c r="S65" s="77">
        <v>60.883056</v>
      </c>
      <c r="T65" s="77">
        <v>51.89755</v>
      </c>
      <c r="U65" s="77">
        <v>52.084532</v>
      </c>
      <c r="V65" s="77">
        <v>0</v>
      </c>
      <c r="W65" s="77">
        <v>4149.102452</v>
      </c>
    </row>
    <row r="66" spans="1:23" ht="11.25">
      <c r="A66" s="81"/>
      <c r="B66" s="132"/>
      <c r="C66" s="84" t="s">
        <v>17</v>
      </c>
      <c r="D66" s="85">
        <v>9088.307298</v>
      </c>
      <c r="E66" s="85">
        <v>4377.161152</v>
      </c>
      <c r="F66" s="85">
        <v>3257.972025</v>
      </c>
      <c r="G66" s="85">
        <v>2883.878717</v>
      </c>
      <c r="H66" s="85">
        <v>3539.663407</v>
      </c>
      <c r="I66" s="85">
        <v>5977.309229</v>
      </c>
      <c r="J66" s="85">
        <v>7011.828945</v>
      </c>
      <c r="K66" s="85">
        <v>5942.386154</v>
      </c>
      <c r="L66" s="85">
        <v>5208.579079</v>
      </c>
      <c r="M66" s="85">
        <v>4777.707922</v>
      </c>
      <c r="N66" s="85">
        <v>4117.995161</v>
      </c>
      <c r="O66" s="85">
        <v>3386.392937</v>
      </c>
      <c r="P66" s="85">
        <v>2050.620888</v>
      </c>
      <c r="Q66" s="85">
        <v>1319.614389</v>
      </c>
      <c r="R66" s="85">
        <v>837.687258</v>
      </c>
      <c r="S66" s="85">
        <v>525.333665</v>
      </c>
      <c r="T66" s="85">
        <v>269.768594</v>
      </c>
      <c r="U66" s="85">
        <v>294.224264</v>
      </c>
      <c r="V66" s="85">
        <v>0</v>
      </c>
      <c r="W66" s="85">
        <v>64866.431084</v>
      </c>
    </row>
    <row r="67" spans="1:23" ht="11.25">
      <c r="A67" s="81"/>
      <c r="B67" s="75" t="s">
        <v>30</v>
      </c>
      <c r="C67" s="76" t="s">
        <v>36</v>
      </c>
      <c r="D67" s="77">
        <v>1243.359165</v>
      </c>
      <c r="E67" s="77">
        <v>711.598149</v>
      </c>
      <c r="F67" s="77">
        <v>686.749689</v>
      </c>
      <c r="G67" s="77">
        <v>914.879974</v>
      </c>
      <c r="H67" s="77">
        <v>1118.256642</v>
      </c>
      <c r="I67" s="77">
        <v>1709.645097</v>
      </c>
      <c r="J67" s="77">
        <v>2108.036461</v>
      </c>
      <c r="K67" s="77">
        <v>1874.02418</v>
      </c>
      <c r="L67" s="77">
        <v>1780.322689</v>
      </c>
      <c r="M67" s="77">
        <v>1705.798939</v>
      </c>
      <c r="N67" s="77">
        <v>1425.449326</v>
      </c>
      <c r="O67" s="77">
        <v>1127.442914</v>
      </c>
      <c r="P67" s="77">
        <v>722.114536</v>
      </c>
      <c r="Q67" s="77">
        <v>490.013324</v>
      </c>
      <c r="R67" s="77">
        <v>341.751921</v>
      </c>
      <c r="S67" s="77">
        <v>214.612247</v>
      </c>
      <c r="T67" s="77">
        <v>125.606739</v>
      </c>
      <c r="U67" s="77">
        <v>104.385283</v>
      </c>
      <c r="V67" s="77">
        <v>0</v>
      </c>
      <c r="W67" s="77">
        <v>18404.047275</v>
      </c>
    </row>
    <row r="68" spans="1:23" ht="11.25">
      <c r="A68" s="81"/>
      <c r="B68" s="88"/>
      <c r="C68" s="76" t="s">
        <v>37</v>
      </c>
      <c r="D68" s="77">
        <v>1309.909626</v>
      </c>
      <c r="E68" s="77">
        <v>823.196299</v>
      </c>
      <c r="F68" s="77">
        <v>875.138783</v>
      </c>
      <c r="G68" s="77">
        <v>908.874822</v>
      </c>
      <c r="H68" s="77">
        <v>1073.705067</v>
      </c>
      <c r="I68" s="77">
        <v>1960.937898</v>
      </c>
      <c r="J68" s="77">
        <v>2510.3308</v>
      </c>
      <c r="K68" s="77">
        <v>2488.866891</v>
      </c>
      <c r="L68" s="77">
        <v>2571.749991</v>
      </c>
      <c r="M68" s="77">
        <v>2465.610689</v>
      </c>
      <c r="N68" s="77">
        <v>2140.57848</v>
      </c>
      <c r="O68" s="77">
        <v>1744.761807</v>
      </c>
      <c r="P68" s="77">
        <v>1113.298879</v>
      </c>
      <c r="Q68" s="77">
        <v>680.016656</v>
      </c>
      <c r="R68" s="77">
        <v>472.978542</v>
      </c>
      <c r="S68" s="77">
        <v>278.415581</v>
      </c>
      <c r="T68" s="77">
        <v>145.001882</v>
      </c>
      <c r="U68" s="77">
        <v>97.915478</v>
      </c>
      <c r="V68" s="77">
        <v>0</v>
      </c>
      <c r="W68" s="77">
        <v>23661.288171</v>
      </c>
    </row>
    <row r="69" spans="1:23" ht="11.25">
      <c r="A69" s="81"/>
      <c r="B69" s="88"/>
      <c r="C69" s="76" t="s">
        <v>38</v>
      </c>
      <c r="D69" s="77">
        <v>25.746424</v>
      </c>
      <c r="E69" s="77">
        <v>31.710919</v>
      </c>
      <c r="F69" s="77">
        <v>53.111095</v>
      </c>
      <c r="G69" s="77">
        <v>82.400589</v>
      </c>
      <c r="H69" s="77">
        <v>153.258403</v>
      </c>
      <c r="I69" s="77">
        <v>302.688835</v>
      </c>
      <c r="J69" s="77">
        <v>418.648725</v>
      </c>
      <c r="K69" s="77">
        <v>473.935587</v>
      </c>
      <c r="L69" s="77">
        <v>501.542963</v>
      </c>
      <c r="M69" s="77">
        <v>481.271774</v>
      </c>
      <c r="N69" s="77">
        <v>350.73655</v>
      </c>
      <c r="O69" s="77">
        <v>264.178668</v>
      </c>
      <c r="P69" s="77">
        <v>161.530513</v>
      </c>
      <c r="Q69" s="77">
        <v>91.71968</v>
      </c>
      <c r="R69" s="77">
        <v>50.748087</v>
      </c>
      <c r="S69" s="77">
        <v>25.48792</v>
      </c>
      <c r="T69" s="77">
        <v>11.395875</v>
      </c>
      <c r="U69" s="77">
        <v>5.660816</v>
      </c>
      <c r="V69" s="77">
        <v>0</v>
      </c>
      <c r="W69" s="77">
        <v>3485.773423</v>
      </c>
    </row>
    <row r="70" spans="1:23" ht="11.25">
      <c r="A70" s="81"/>
      <c r="B70" s="69"/>
      <c r="C70" s="84" t="s">
        <v>17</v>
      </c>
      <c r="D70" s="85">
        <v>2579.015215</v>
      </c>
      <c r="E70" s="85">
        <v>1566.505367</v>
      </c>
      <c r="F70" s="85">
        <v>1614.999567</v>
      </c>
      <c r="G70" s="85">
        <v>1906.155385</v>
      </c>
      <c r="H70" s="85">
        <v>2345.220112</v>
      </c>
      <c r="I70" s="85">
        <v>3973.27183</v>
      </c>
      <c r="J70" s="85">
        <v>5037.015986</v>
      </c>
      <c r="K70" s="85">
        <v>4836.826658</v>
      </c>
      <c r="L70" s="85">
        <v>4853.615643</v>
      </c>
      <c r="M70" s="85">
        <v>4652.681402</v>
      </c>
      <c r="N70" s="85">
        <v>3916.764356</v>
      </c>
      <c r="O70" s="85">
        <v>3136.383389</v>
      </c>
      <c r="P70" s="85">
        <v>1996.943928</v>
      </c>
      <c r="Q70" s="85">
        <v>1261.74966</v>
      </c>
      <c r="R70" s="85">
        <v>865.47855</v>
      </c>
      <c r="S70" s="85">
        <v>518.515748</v>
      </c>
      <c r="T70" s="85">
        <v>282.004496</v>
      </c>
      <c r="U70" s="85">
        <v>207.961577</v>
      </c>
      <c r="V70" s="85">
        <v>0</v>
      </c>
      <c r="W70" s="85">
        <v>45551.108869</v>
      </c>
    </row>
    <row r="71" spans="1:23" ht="11.25">
      <c r="A71" s="81"/>
      <c r="B71" s="75" t="s">
        <v>75</v>
      </c>
      <c r="C71" s="76" t="s">
        <v>39</v>
      </c>
      <c r="D71" s="77">
        <v>50.02402</v>
      </c>
      <c r="E71" s="77">
        <v>25.922601</v>
      </c>
      <c r="F71" s="77">
        <v>30.792501</v>
      </c>
      <c r="G71" s="77">
        <v>33.939411</v>
      </c>
      <c r="H71" s="77">
        <v>28.984223</v>
      </c>
      <c r="I71" s="77">
        <v>44.033496</v>
      </c>
      <c r="J71" s="77">
        <v>72.256674</v>
      </c>
      <c r="K71" s="77">
        <v>131.917521</v>
      </c>
      <c r="L71" s="77">
        <v>256.153675</v>
      </c>
      <c r="M71" s="77">
        <v>454.385767</v>
      </c>
      <c r="N71" s="77">
        <v>496.906261</v>
      </c>
      <c r="O71" s="77">
        <v>454.934003</v>
      </c>
      <c r="P71" s="77">
        <v>288.552188</v>
      </c>
      <c r="Q71" s="77">
        <v>178.101206</v>
      </c>
      <c r="R71" s="77">
        <v>107.057513</v>
      </c>
      <c r="S71" s="77">
        <v>49.466728</v>
      </c>
      <c r="T71" s="77">
        <v>19.07741</v>
      </c>
      <c r="U71" s="77">
        <v>7.582605</v>
      </c>
      <c r="V71" s="77">
        <v>0</v>
      </c>
      <c r="W71" s="77">
        <v>2730.087803</v>
      </c>
    </row>
    <row r="72" spans="1:23" ht="11.25">
      <c r="A72" s="81"/>
      <c r="B72" s="88"/>
      <c r="C72" s="76" t="s">
        <v>40</v>
      </c>
      <c r="D72" s="77">
        <v>417.864225</v>
      </c>
      <c r="E72" s="77">
        <v>151.829396</v>
      </c>
      <c r="F72" s="77">
        <v>165.694344</v>
      </c>
      <c r="G72" s="77">
        <v>183.375942</v>
      </c>
      <c r="H72" s="77">
        <v>173.412608</v>
      </c>
      <c r="I72" s="77">
        <v>266.523306</v>
      </c>
      <c r="J72" s="77">
        <v>348.250648</v>
      </c>
      <c r="K72" s="77">
        <v>368.107991</v>
      </c>
      <c r="L72" s="77">
        <v>388.335361</v>
      </c>
      <c r="M72" s="77">
        <v>381.17014</v>
      </c>
      <c r="N72" s="77">
        <v>378.576426</v>
      </c>
      <c r="O72" s="77">
        <v>335.686359</v>
      </c>
      <c r="P72" s="77">
        <v>228.054294</v>
      </c>
      <c r="Q72" s="77">
        <v>147.956651</v>
      </c>
      <c r="R72" s="77">
        <v>105.506036</v>
      </c>
      <c r="S72" s="77">
        <v>69.406527</v>
      </c>
      <c r="T72" s="77">
        <v>49.09526</v>
      </c>
      <c r="U72" s="77">
        <v>32.556347</v>
      </c>
      <c r="V72" s="77">
        <v>0</v>
      </c>
      <c r="W72" s="77">
        <v>4191.401861</v>
      </c>
    </row>
    <row r="73" spans="1:23" ht="11.25">
      <c r="A73" s="81"/>
      <c r="B73" s="88"/>
      <c r="C73" s="76" t="s">
        <v>41</v>
      </c>
      <c r="D73" s="77">
        <v>13.229493</v>
      </c>
      <c r="E73" s="77">
        <v>18.838049</v>
      </c>
      <c r="F73" s="77">
        <v>6.278744</v>
      </c>
      <c r="G73" s="77">
        <v>16.882649</v>
      </c>
      <c r="H73" s="77">
        <v>2.545445</v>
      </c>
      <c r="I73" s="77">
        <v>5.759938</v>
      </c>
      <c r="J73" s="77">
        <v>15.90906</v>
      </c>
      <c r="K73" s="77">
        <v>15.190806</v>
      </c>
      <c r="L73" s="77">
        <v>17.001742</v>
      </c>
      <c r="M73" s="77">
        <v>13.930915</v>
      </c>
      <c r="N73" s="77">
        <v>11.075449</v>
      </c>
      <c r="O73" s="77">
        <v>26.17451</v>
      </c>
      <c r="P73" s="77">
        <v>8.910425</v>
      </c>
      <c r="Q73" s="77">
        <v>8.62784</v>
      </c>
      <c r="R73" s="77">
        <v>4.629972</v>
      </c>
      <c r="S73" s="77">
        <v>2.849447</v>
      </c>
      <c r="T73" s="77">
        <v>2.401298</v>
      </c>
      <c r="U73" s="77">
        <v>1.295916</v>
      </c>
      <c r="V73" s="77">
        <v>0</v>
      </c>
      <c r="W73" s="77">
        <v>191.531698</v>
      </c>
    </row>
    <row r="74" spans="1:23" ht="11.25">
      <c r="A74" s="81"/>
      <c r="B74" s="88"/>
      <c r="C74" s="76" t="s">
        <v>42</v>
      </c>
      <c r="D74" s="77">
        <v>0</v>
      </c>
      <c r="E74" s="77">
        <v>35.725551</v>
      </c>
      <c r="F74" s="77">
        <v>69.940163</v>
      </c>
      <c r="G74" s="77">
        <v>137.669164</v>
      </c>
      <c r="H74" s="77">
        <v>151.295966</v>
      </c>
      <c r="I74" s="77">
        <v>180.098909</v>
      </c>
      <c r="J74" s="77">
        <v>235.071854</v>
      </c>
      <c r="K74" s="77">
        <v>222.382431</v>
      </c>
      <c r="L74" s="77">
        <v>211.012569</v>
      </c>
      <c r="M74" s="77">
        <v>178.671214</v>
      </c>
      <c r="N74" s="77">
        <v>131.166253</v>
      </c>
      <c r="O74" s="77">
        <v>96.109805</v>
      </c>
      <c r="P74" s="77">
        <v>47.560238</v>
      </c>
      <c r="Q74" s="77">
        <v>22.071108</v>
      </c>
      <c r="R74" s="77">
        <v>11.441256</v>
      </c>
      <c r="S74" s="77">
        <v>5.14863</v>
      </c>
      <c r="T74" s="77">
        <v>2.033011</v>
      </c>
      <c r="U74" s="77">
        <v>0.994421</v>
      </c>
      <c r="V74" s="77">
        <v>9.214152</v>
      </c>
      <c r="W74" s="77">
        <v>1747.606695</v>
      </c>
    </row>
    <row r="75" spans="1:23" ht="11.25">
      <c r="A75" s="81"/>
      <c r="B75" s="88"/>
      <c r="C75" s="76" t="s">
        <v>99</v>
      </c>
      <c r="D75" s="77">
        <v>0</v>
      </c>
      <c r="E75" s="77">
        <v>150.657936</v>
      </c>
      <c r="F75" s="77">
        <v>166.720768</v>
      </c>
      <c r="G75" s="77">
        <v>186.857207</v>
      </c>
      <c r="H75" s="77">
        <v>171.644957</v>
      </c>
      <c r="I75" s="77">
        <v>172.676828</v>
      </c>
      <c r="J75" s="77">
        <v>198.159281</v>
      </c>
      <c r="K75" s="77">
        <v>192.719866</v>
      </c>
      <c r="L75" s="77">
        <v>160.098621</v>
      </c>
      <c r="M75" s="77">
        <v>112.456444</v>
      </c>
      <c r="N75" s="77">
        <v>72.785987</v>
      </c>
      <c r="O75" s="77">
        <v>49.420048</v>
      </c>
      <c r="P75" s="77">
        <v>20.579675</v>
      </c>
      <c r="Q75" s="77">
        <v>9.986656</v>
      </c>
      <c r="R75" s="77">
        <v>2.910934</v>
      </c>
      <c r="S75" s="77">
        <v>1.093037</v>
      </c>
      <c r="T75" s="77">
        <v>0.913775</v>
      </c>
      <c r="U75" s="77">
        <v>0.439304</v>
      </c>
      <c r="V75" s="77">
        <v>32.660731</v>
      </c>
      <c r="W75" s="77">
        <v>1702.782055</v>
      </c>
    </row>
    <row r="76" spans="1:23" ht="11.25">
      <c r="A76" s="81"/>
      <c r="B76" s="88"/>
      <c r="C76" s="76" t="s">
        <v>100</v>
      </c>
      <c r="D76" s="77">
        <v>0</v>
      </c>
      <c r="E76" s="77">
        <v>2.695509</v>
      </c>
      <c r="F76" s="77">
        <v>2.547417</v>
      </c>
      <c r="G76" s="77">
        <v>4.805355</v>
      </c>
      <c r="H76" s="77">
        <v>2.237323</v>
      </c>
      <c r="I76" s="77">
        <v>1.892654</v>
      </c>
      <c r="J76" s="77">
        <v>1.638084</v>
      </c>
      <c r="K76" s="77">
        <v>1.455294</v>
      </c>
      <c r="L76" s="77">
        <v>1.480838</v>
      </c>
      <c r="M76" s="77">
        <v>1.202788</v>
      </c>
      <c r="N76" s="77">
        <v>0.710687</v>
      </c>
      <c r="O76" s="77">
        <v>0.751827</v>
      </c>
      <c r="P76" s="77">
        <v>0.175042</v>
      </c>
      <c r="Q76" s="77">
        <v>0.098505</v>
      </c>
      <c r="R76" s="77">
        <v>0.045217</v>
      </c>
      <c r="S76" s="77">
        <v>0.014154</v>
      </c>
      <c r="T76" s="77">
        <v>0.014319</v>
      </c>
      <c r="U76" s="77">
        <v>0</v>
      </c>
      <c r="V76" s="77">
        <v>0.263288</v>
      </c>
      <c r="W76" s="77">
        <v>22.028301</v>
      </c>
    </row>
    <row r="77" spans="1:23" ht="11.25">
      <c r="A77" s="81"/>
      <c r="B77" s="88"/>
      <c r="C77" s="76" t="s">
        <v>43</v>
      </c>
      <c r="D77" s="77">
        <v>0.388867</v>
      </c>
      <c r="E77" s="77">
        <v>1.297987</v>
      </c>
      <c r="F77" s="77">
        <v>0.432301</v>
      </c>
      <c r="G77" s="77">
        <v>0.372853</v>
      </c>
      <c r="H77" s="77">
        <v>0.231559</v>
      </c>
      <c r="I77" s="77">
        <v>0.321373</v>
      </c>
      <c r="J77" s="77">
        <v>0.396988</v>
      </c>
      <c r="K77" s="77">
        <v>0.4002</v>
      </c>
      <c r="L77" s="77">
        <v>0.231392</v>
      </c>
      <c r="M77" s="77">
        <v>0.305642</v>
      </c>
      <c r="N77" s="77">
        <v>0.263636</v>
      </c>
      <c r="O77" s="77">
        <v>0.22671</v>
      </c>
      <c r="P77" s="77">
        <v>0.077939</v>
      </c>
      <c r="Q77" s="77">
        <v>0.063814</v>
      </c>
      <c r="R77" s="77">
        <v>0.021614</v>
      </c>
      <c r="S77" s="77">
        <v>0</v>
      </c>
      <c r="T77" s="77">
        <v>0</v>
      </c>
      <c r="U77" s="77">
        <v>0.0012</v>
      </c>
      <c r="V77" s="77">
        <v>0</v>
      </c>
      <c r="W77" s="77">
        <v>5.034075</v>
      </c>
    </row>
    <row r="78" spans="1:23" ht="11.25">
      <c r="A78" s="81"/>
      <c r="B78" s="88"/>
      <c r="C78" s="76" t="s">
        <v>44</v>
      </c>
      <c r="D78" s="77">
        <v>74.489461</v>
      </c>
      <c r="E78" s="77">
        <v>46.948969</v>
      </c>
      <c r="F78" s="77">
        <v>62.720339</v>
      </c>
      <c r="G78" s="77">
        <v>53.762275</v>
      </c>
      <c r="H78" s="77">
        <v>44.263488</v>
      </c>
      <c r="I78" s="77">
        <v>58.266334</v>
      </c>
      <c r="J78" s="77">
        <v>64.326844</v>
      </c>
      <c r="K78" s="77">
        <v>69.797806</v>
      </c>
      <c r="L78" s="77">
        <v>97.920431</v>
      </c>
      <c r="M78" s="77">
        <v>77.482028</v>
      </c>
      <c r="N78" s="77">
        <v>68.263623</v>
      </c>
      <c r="O78" s="77">
        <v>50.985752</v>
      </c>
      <c r="P78" s="77">
        <v>35.248952</v>
      </c>
      <c r="Q78" s="77">
        <v>20.223426</v>
      </c>
      <c r="R78" s="77">
        <v>13.114082</v>
      </c>
      <c r="S78" s="77">
        <v>9.404666</v>
      </c>
      <c r="T78" s="77">
        <v>2.598103</v>
      </c>
      <c r="U78" s="77">
        <v>2.511473</v>
      </c>
      <c r="V78" s="77">
        <v>0</v>
      </c>
      <c r="W78" s="77">
        <v>852.328052</v>
      </c>
    </row>
    <row r="79" spans="1:23" ht="11.25">
      <c r="A79" s="81"/>
      <c r="B79" s="88"/>
      <c r="C79" s="76" t="s">
        <v>45</v>
      </c>
      <c r="D79" s="77">
        <v>28.764959</v>
      </c>
      <c r="E79" s="77">
        <v>43.343908</v>
      </c>
      <c r="F79" s="77">
        <v>46.727969</v>
      </c>
      <c r="G79" s="77">
        <v>51.363709</v>
      </c>
      <c r="H79" s="77">
        <v>50.888541</v>
      </c>
      <c r="I79" s="77">
        <v>64.505112</v>
      </c>
      <c r="J79" s="77">
        <v>73.356589</v>
      </c>
      <c r="K79" s="77">
        <v>73.568323</v>
      </c>
      <c r="L79" s="77">
        <v>85.473685</v>
      </c>
      <c r="M79" s="77">
        <v>108.170329</v>
      </c>
      <c r="N79" s="77">
        <v>105.871399</v>
      </c>
      <c r="O79" s="77">
        <v>92.392994</v>
      </c>
      <c r="P79" s="77">
        <v>67.561229</v>
      </c>
      <c r="Q79" s="77">
        <v>43.587526</v>
      </c>
      <c r="R79" s="77">
        <v>34.879658</v>
      </c>
      <c r="S79" s="77">
        <v>19.769999</v>
      </c>
      <c r="T79" s="77">
        <v>9.972874</v>
      </c>
      <c r="U79" s="77">
        <v>5.892058</v>
      </c>
      <c r="V79" s="77">
        <v>0</v>
      </c>
      <c r="W79" s="77">
        <v>1006.090861</v>
      </c>
    </row>
    <row r="80" spans="1:23" ht="11.25">
      <c r="A80" s="81"/>
      <c r="B80" s="88"/>
      <c r="C80" s="76" t="s">
        <v>46</v>
      </c>
      <c r="D80" s="77">
        <v>72.593798</v>
      </c>
      <c r="E80" s="77">
        <v>115.342018</v>
      </c>
      <c r="F80" s="77">
        <v>38.275034</v>
      </c>
      <c r="G80" s="77">
        <v>22.59412</v>
      </c>
      <c r="H80" s="77">
        <v>25.484699</v>
      </c>
      <c r="I80" s="77">
        <v>27.49522</v>
      </c>
      <c r="J80" s="77">
        <v>37.049717</v>
      </c>
      <c r="K80" s="77">
        <v>42.282694</v>
      </c>
      <c r="L80" s="77">
        <v>43.644362</v>
      </c>
      <c r="M80" s="77">
        <v>44.695878</v>
      </c>
      <c r="N80" s="77">
        <v>40.308167</v>
      </c>
      <c r="O80" s="77">
        <v>32.23433</v>
      </c>
      <c r="P80" s="77">
        <v>21.518281</v>
      </c>
      <c r="Q80" s="77">
        <v>14.290902</v>
      </c>
      <c r="R80" s="77">
        <v>10.42765</v>
      </c>
      <c r="S80" s="77">
        <v>6.955996</v>
      </c>
      <c r="T80" s="77">
        <v>3.265131</v>
      </c>
      <c r="U80" s="77">
        <v>2.007083</v>
      </c>
      <c r="V80" s="77">
        <v>0</v>
      </c>
      <c r="W80" s="77">
        <v>600.46508</v>
      </c>
    </row>
    <row r="81" spans="1:23" ht="11.25">
      <c r="A81" s="81"/>
      <c r="B81" s="88"/>
      <c r="C81" s="76" t="s">
        <v>47</v>
      </c>
      <c r="D81" s="77">
        <v>11.309418</v>
      </c>
      <c r="E81" s="77">
        <v>15.176585</v>
      </c>
      <c r="F81" s="77">
        <v>32.031435</v>
      </c>
      <c r="G81" s="77">
        <v>47.267212</v>
      </c>
      <c r="H81" s="77">
        <v>43.288813</v>
      </c>
      <c r="I81" s="77">
        <v>57.976433</v>
      </c>
      <c r="J81" s="77">
        <v>67.713337</v>
      </c>
      <c r="K81" s="77">
        <v>63.286684</v>
      </c>
      <c r="L81" s="77">
        <v>61.222524</v>
      </c>
      <c r="M81" s="77">
        <v>57.220914</v>
      </c>
      <c r="N81" s="77">
        <v>46.269137</v>
      </c>
      <c r="O81" s="77">
        <v>37.228467</v>
      </c>
      <c r="P81" s="77">
        <v>25.08428</v>
      </c>
      <c r="Q81" s="77">
        <v>11.937017</v>
      </c>
      <c r="R81" s="77">
        <v>7.558101</v>
      </c>
      <c r="S81" s="77">
        <v>5.015648</v>
      </c>
      <c r="T81" s="77">
        <v>1.411703</v>
      </c>
      <c r="U81" s="77">
        <v>0.607579</v>
      </c>
      <c r="V81" s="77">
        <v>0</v>
      </c>
      <c r="W81" s="77">
        <v>591.605287</v>
      </c>
    </row>
    <row r="82" spans="1:23" ht="11.25">
      <c r="A82" s="81"/>
      <c r="B82" s="88"/>
      <c r="C82" s="76" t="s">
        <v>48</v>
      </c>
      <c r="D82" s="77">
        <v>236.605802</v>
      </c>
      <c r="E82" s="77">
        <v>117.02429</v>
      </c>
      <c r="F82" s="77">
        <v>105.364772</v>
      </c>
      <c r="G82" s="77">
        <v>85.822796</v>
      </c>
      <c r="H82" s="77">
        <v>80.422133</v>
      </c>
      <c r="I82" s="77">
        <v>118.195664</v>
      </c>
      <c r="J82" s="77">
        <v>165.540459</v>
      </c>
      <c r="K82" s="77">
        <v>192.925801</v>
      </c>
      <c r="L82" s="77">
        <v>256.56672</v>
      </c>
      <c r="M82" s="77">
        <v>289.54043</v>
      </c>
      <c r="N82" s="77">
        <v>298.905818</v>
      </c>
      <c r="O82" s="77">
        <v>291.784365</v>
      </c>
      <c r="P82" s="77">
        <v>226.884605</v>
      </c>
      <c r="Q82" s="77">
        <v>155.431164</v>
      </c>
      <c r="R82" s="77">
        <v>145.216341</v>
      </c>
      <c r="S82" s="77">
        <v>73.784208</v>
      </c>
      <c r="T82" s="77">
        <v>40.33931</v>
      </c>
      <c r="U82" s="77">
        <v>29.347078</v>
      </c>
      <c r="V82" s="77">
        <v>0</v>
      </c>
      <c r="W82" s="77">
        <v>2909.701756</v>
      </c>
    </row>
    <row r="83" spans="1:23" ht="11.25">
      <c r="A83" s="81"/>
      <c r="B83" s="88"/>
      <c r="C83" s="76" t="s">
        <v>49</v>
      </c>
      <c r="D83" s="77">
        <v>13.13302</v>
      </c>
      <c r="E83" s="77">
        <v>6.979041</v>
      </c>
      <c r="F83" s="77">
        <v>16.511654</v>
      </c>
      <c r="G83" s="77">
        <v>47.359958</v>
      </c>
      <c r="H83" s="77">
        <v>86.130337</v>
      </c>
      <c r="I83" s="77">
        <v>133.028935</v>
      </c>
      <c r="J83" s="77">
        <v>158.346955</v>
      </c>
      <c r="K83" s="77">
        <v>171.357267</v>
      </c>
      <c r="L83" s="77">
        <v>189.733639</v>
      </c>
      <c r="M83" s="77">
        <v>200.303884</v>
      </c>
      <c r="N83" s="77">
        <v>187.140924</v>
      </c>
      <c r="O83" s="77">
        <v>156.07892</v>
      </c>
      <c r="P83" s="77">
        <v>98.648527</v>
      </c>
      <c r="Q83" s="77">
        <v>62.053043</v>
      </c>
      <c r="R83" s="77">
        <v>42.510213</v>
      </c>
      <c r="S83" s="77">
        <v>22.69178</v>
      </c>
      <c r="T83" s="77">
        <v>9.226645</v>
      </c>
      <c r="U83" s="77">
        <v>10.086492</v>
      </c>
      <c r="V83" s="77">
        <v>0</v>
      </c>
      <c r="W83" s="77">
        <v>1611.321234</v>
      </c>
    </row>
    <row r="84" spans="1:23" ht="11.25">
      <c r="A84" s="81"/>
      <c r="B84" s="88"/>
      <c r="C84" s="76" t="s">
        <v>50</v>
      </c>
      <c r="D84" s="77">
        <v>15.43891</v>
      </c>
      <c r="E84" s="77">
        <v>11.65889</v>
      </c>
      <c r="F84" s="77">
        <v>11.768046</v>
      </c>
      <c r="G84" s="77">
        <v>17.757775</v>
      </c>
      <c r="H84" s="77">
        <v>20.959266</v>
      </c>
      <c r="I84" s="77">
        <v>29.54098</v>
      </c>
      <c r="J84" s="77">
        <v>64.101866</v>
      </c>
      <c r="K84" s="77">
        <v>39.324134</v>
      </c>
      <c r="L84" s="77">
        <v>67.297469</v>
      </c>
      <c r="M84" s="77">
        <v>59.648875</v>
      </c>
      <c r="N84" s="77">
        <v>99.113069</v>
      </c>
      <c r="O84" s="77">
        <v>74.366172</v>
      </c>
      <c r="P84" s="77">
        <v>79.820062</v>
      </c>
      <c r="Q84" s="77">
        <v>78.640156</v>
      </c>
      <c r="R84" s="77">
        <v>65.463493</v>
      </c>
      <c r="S84" s="77">
        <v>14.234016</v>
      </c>
      <c r="T84" s="77">
        <v>25.01052</v>
      </c>
      <c r="U84" s="77">
        <v>9.267327</v>
      </c>
      <c r="V84" s="77">
        <v>0</v>
      </c>
      <c r="W84" s="77">
        <v>783.411026</v>
      </c>
    </row>
    <row r="85" spans="1:23" ht="11.25">
      <c r="A85" s="81"/>
      <c r="B85" s="88"/>
      <c r="C85" s="76" t="s">
        <v>51</v>
      </c>
      <c r="D85" s="77">
        <v>15.101821</v>
      </c>
      <c r="E85" s="77">
        <v>0.912905</v>
      </c>
      <c r="F85" s="77">
        <v>1.9765</v>
      </c>
      <c r="G85" s="77">
        <v>73.123722</v>
      </c>
      <c r="H85" s="77">
        <v>219.268323</v>
      </c>
      <c r="I85" s="77">
        <v>658.194256</v>
      </c>
      <c r="J85" s="77">
        <v>856.100408</v>
      </c>
      <c r="K85" s="77">
        <v>490.608156</v>
      </c>
      <c r="L85" s="77">
        <v>163.815267</v>
      </c>
      <c r="M85" s="77">
        <v>41.407304</v>
      </c>
      <c r="N85" s="77">
        <v>21.552088</v>
      </c>
      <c r="O85" s="77">
        <v>14.607446</v>
      </c>
      <c r="P85" s="77">
        <v>10.162941</v>
      </c>
      <c r="Q85" s="77">
        <v>4.178304</v>
      </c>
      <c r="R85" s="77">
        <v>2.886396</v>
      </c>
      <c r="S85" s="77">
        <v>0.815081</v>
      </c>
      <c r="T85" s="77">
        <v>0.483598</v>
      </c>
      <c r="U85" s="77">
        <v>0.14915</v>
      </c>
      <c r="V85" s="77">
        <v>0</v>
      </c>
      <c r="W85" s="77">
        <v>2575.343666</v>
      </c>
    </row>
    <row r="86" spans="1:23" ht="11.25">
      <c r="A86" s="81"/>
      <c r="B86" s="88"/>
      <c r="C86" s="76" t="s">
        <v>52</v>
      </c>
      <c r="D86" s="77">
        <v>0</v>
      </c>
      <c r="E86" s="77">
        <v>0</v>
      </c>
      <c r="F86" s="77">
        <v>0</v>
      </c>
      <c r="G86" s="77">
        <v>142.148261</v>
      </c>
      <c r="H86" s="77">
        <v>521.685717</v>
      </c>
      <c r="I86" s="77">
        <v>2139.026496</v>
      </c>
      <c r="J86" s="77">
        <v>2144.664758</v>
      </c>
      <c r="K86" s="77">
        <v>872.981908</v>
      </c>
      <c r="L86" s="77">
        <v>178.926016</v>
      </c>
      <c r="M86" s="77">
        <v>8.160273</v>
      </c>
      <c r="N86" s="77">
        <v>0.445147</v>
      </c>
      <c r="O86" s="77">
        <v>0.015016</v>
      </c>
      <c r="P86" s="77">
        <v>0</v>
      </c>
      <c r="Q86" s="77">
        <v>0</v>
      </c>
      <c r="R86" s="77">
        <v>0.03095</v>
      </c>
      <c r="S86" s="77">
        <v>0.10257</v>
      </c>
      <c r="T86" s="77">
        <v>0</v>
      </c>
      <c r="U86" s="77">
        <v>0.148299</v>
      </c>
      <c r="V86" s="77">
        <v>18.267567</v>
      </c>
      <c r="W86" s="77">
        <v>6026.602978</v>
      </c>
    </row>
    <row r="87" spans="1:23" ht="11.25">
      <c r="A87" s="81"/>
      <c r="B87" s="88"/>
      <c r="C87" s="76" t="s">
        <v>53</v>
      </c>
      <c r="D87" s="77">
        <v>26.689355</v>
      </c>
      <c r="E87" s="77">
        <v>46.067861</v>
      </c>
      <c r="F87" s="77">
        <v>58.168198</v>
      </c>
      <c r="G87" s="77">
        <v>29.184698</v>
      </c>
      <c r="H87" s="77">
        <v>22.671562</v>
      </c>
      <c r="I87" s="77">
        <v>29.933047</v>
      </c>
      <c r="J87" s="77">
        <v>37.16291</v>
      </c>
      <c r="K87" s="77">
        <v>32.873476</v>
      </c>
      <c r="L87" s="77">
        <v>33.027464</v>
      </c>
      <c r="M87" s="77">
        <v>33.276771</v>
      </c>
      <c r="N87" s="77">
        <v>31.363852</v>
      </c>
      <c r="O87" s="77">
        <v>29.656785</v>
      </c>
      <c r="P87" s="77">
        <v>19.960261</v>
      </c>
      <c r="Q87" s="77">
        <v>13.400933</v>
      </c>
      <c r="R87" s="77">
        <v>12.204639</v>
      </c>
      <c r="S87" s="77">
        <v>7.163551</v>
      </c>
      <c r="T87" s="77">
        <v>3.691995</v>
      </c>
      <c r="U87" s="77">
        <v>1.375671</v>
      </c>
      <c r="V87" s="77">
        <v>0</v>
      </c>
      <c r="W87" s="77">
        <v>467.873029</v>
      </c>
    </row>
    <row r="88" spans="1:23" ht="11.25">
      <c r="A88" s="81"/>
      <c r="B88" s="69"/>
      <c r="C88" s="84" t="s">
        <v>17</v>
      </c>
      <c r="D88" s="85">
        <v>975.633149</v>
      </c>
      <c r="E88" s="85">
        <v>790.421496</v>
      </c>
      <c r="F88" s="85">
        <v>815.950185</v>
      </c>
      <c r="G88" s="85">
        <v>1134.287107</v>
      </c>
      <c r="H88" s="85">
        <v>1645.41496</v>
      </c>
      <c r="I88" s="85">
        <v>3987.468981</v>
      </c>
      <c r="J88" s="85">
        <v>4540.046432</v>
      </c>
      <c r="K88" s="85">
        <v>2981.180358</v>
      </c>
      <c r="L88" s="85">
        <v>2211.941775</v>
      </c>
      <c r="M88" s="85">
        <v>2062.029596</v>
      </c>
      <c r="N88" s="85">
        <v>1990.717923</v>
      </c>
      <c r="O88" s="85">
        <v>1742.653509</v>
      </c>
      <c r="P88" s="85">
        <v>1178.798939</v>
      </c>
      <c r="Q88" s="85">
        <v>770.648251</v>
      </c>
      <c r="R88" s="85">
        <v>565.904065</v>
      </c>
      <c r="S88" s="85">
        <v>287.916038</v>
      </c>
      <c r="T88" s="85">
        <v>169.534952</v>
      </c>
      <c r="U88" s="85">
        <v>104.262003</v>
      </c>
      <c r="V88" s="85">
        <v>60.405738</v>
      </c>
      <c r="W88" s="85">
        <v>28015.215457</v>
      </c>
    </row>
    <row r="89" spans="1:23" ht="11.25">
      <c r="A89" s="81"/>
      <c r="B89" s="75" t="s">
        <v>31</v>
      </c>
      <c r="C89" s="76" t="s">
        <v>54</v>
      </c>
      <c r="D89" s="77">
        <v>77.914055</v>
      </c>
      <c r="E89" s="77">
        <v>15.169432</v>
      </c>
      <c r="F89" s="77">
        <v>33.345097</v>
      </c>
      <c r="G89" s="77">
        <v>43.19497</v>
      </c>
      <c r="H89" s="77">
        <v>36.176865</v>
      </c>
      <c r="I89" s="77">
        <v>119.206621</v>
      </c>
      <c r="J89" s="77">
        <v>191.674879</v>
      </c>
      <c r="K89" s="77">
        <v>259.774134</v>
      </c>
      <c r="L89" s="77">
        <v>299.274511</v>
      </c>
      <c r="M89" s="77">
        <v>309.639207</v>
      </c>
      <c r="N89" s="77">
        <v>277.4819</v>
      </c>
      <c r="O89" s="77">
        <v>245.592697</v>
      </c>
      <c r="P89" s="77">
        <v>140.762086</v>
      </c>
      <c r="Q89" s="77">
        <v>57.792114</v>
      </c>
      <c r="R89" s="77">
        <v>50.148193</v>
      </c>
      <c r="S89" s="77">
        <v>30.79297</v>
      </c>
      <c r="T89" s="77">
        <v>6.786448</v>
      </c>
      <c r="U89" s="77">
        <v>2.811488</v>
      </c>
      <c r="V89" s="77">
        <v>0</v>
      </c>
      <c r="W89" s="77">
        <v>2197.537667</v>
      </c>
    </row>
    <row r="90" spans="1:23" ht="11.25">
      <c r="A90" s="81"/>
      <c r="B90" s="88"/>
      <c r="C90" s="76" t="s">
        <v>45</v>
      </c>
      <c r="D90" s="77">
        <v>59.381746</v>
      </c>
      <c r="E90" s="77">
        <v>38.313109</v>
      </c>
      <c r="F90" s="77">
        <v>27.133049</v>
      </c>
      <c r="G90" s="77">
        <v>33.795609</v>
      </c>
      <c r="H90" s="77">
        <v>53.73246</v>
      </c>
      <c r="I90" s="77">
        <v>92.917229</v>
      </c>
      <c r="J90" s="77">
        <v>143.023815</v>
      </c>
      <c r="K90" s="77">
        <v>140.536245</v>
      </c>
      <c r="L90" s="77">
        <v>126.457221</v>
      </c>
      <c r="M90" s="77">
        <v>145.654528</v>
      </c>
      <c r="N90" s="77">
        <v>189.687391</v>
      </c>
      <c r="O90" s="77">
        <v>195.160544</v>
      </c>
      <c r="P90" s="77">
        <v>210.57865</v>
      </c>
      <c r="Q90" s="77">
        <v>179.85878</v>
      </c>
      <c r="R90" s="77">
        <v>183.648615</v>
      </c>
      <c r="S90" s="77">
        <v>170.628004</v>
      </c>
      <c r="T90" s="77">
        <v>96.351518</v>
      </c>
      <c r="U90" s="77">
        <v>63.717919</v>
      </c>
      <c r="V90" s="77">
        <v>0</v>
      </c>
      <c r="W90" s="77">
        <v>2150.576432</v>
      </c>
    </row>
    <row r="91" spans="1:23" ht="11.25">
      <c r="A91" s="81"/>
      <c r="B91" s="88"/>
      <c r="C91" s="76" t="s">
        <v>46</v>
      </c>
      <c r="D91" s="77">
        <v>411.617942</v>
      </c>
      <c r="E91" s="77">
        <v>448.111456</v>
      </c>
      <c r="F91" s="77">
        <v>159.061671</v>
      </c>
      <c r="G91" s="77">
        <v>147.126031</v>
      </c>
      <c r="H91" s="77">
        <v>120.995125</v>
      </c>
      <c r="I91" s="77">
        <v>114.073436</v>
      </c>
      <c r="J91" s="77">
        <v>129.259648</v>
      </c>
      <c r="K91" s="77">
        <v>116.144689</v>
      </c>
      <c r="L91" s="77">
        <v>94.521067</v>
      </c>
      <c r="M91" s="77">
        <v>76.248713</v>
      </c>
      <c r="N91" s="77">
        <v>46.608953</v>
      </c>
      <c r="O91" s="77">
        <v>31.248435</v>
      </c>
      <c r="P91" s="77">
        <v>17.771105</v>
      </c>
      <c r="Q91" s="77">
        <v>8.094304</v>
      </c>
      <c r="R91" s="77">
        <v>6.537172</v>
      </c>
      <c r="S91" s="77">
        <v>1.849954</v>
      </c>
      <c r="T91" s="77">
        <v>0.745855</v>
      </c>
      <c r="U91" s="77">
        <v>0.09057</v>
      </c>
      <c r="V91" s="77">
        <v>0</v>
      </c>
      <c r="W91" s="77">
        <v>1930.106126</v>
      </c>
    </row>
    <row r="92" spans="1:23" ht="11.25">
      <c r="A92" s="81"/>
      <c r="B92" s="88"/>
      <c r="C92" s="76" t="s">
        <v>55</v>
      </c>
      <c r="D92" s="77">
        <v>10.755485</v>
      </c>
      <c r="E92" s="77">
        <v>13.523341</v>
      </c>
      <c r="F92" s="77">
        <v>15.669123</v>
      </c>
      <c r="G92" s="77">
        <v>63.631872</v>
      </c>
      <c r="H92" s="77">
        <v>56.313517</v>
      </c>
      <c r="I92" s="77">
        <v>53.110841</v>
      </c>
      <c r="J92" s="77">
        <v>67.532055</v>
      </c>
      <c r="K92" s="77">
        <v>73.243059</v>
      </c>
      <c r="L92" s="77">
        <v>80.611026</v>
      </c>
      <c r="M92" s="77">
        <v>81.959889</v>
      </c>
      <c r="N92" s="77">
        <v>69.216063</v>
      </c>
      <c r="O92" s="77">
        <v>52.29495</v>
      </c>
      <c r="P92" s="77">
        <v>29.395362</v>
      </c>
      <c r="Q92" s="77">
        <v>17.176776</v>
      </c>
      <c r="R92" s="77">
        <v>8.066041</v>
      </c>
      <c r="S92" s="77">
        <v>5.254937</v>
      </c>
      <c r="T92" s="77">
        <v>1.130418</v>
      </c>
      <c r="U92" s="77">
        <v>0.462307</v>
      </c>
      <c r="V92" s="77">
        <v>0</v>
      </c>
      <c r="W92" s="77">
        <v>699.347062</v>
      </c>
    </row>
    <row r="93" spans="1:23" ht="11.25">
      <c r="A93" s="81"/>
      <c r="B93" s="88"/>
      <c r="C93" s="76" t="s">
        <v>56</v>
      </c>
      <c r="D93" s="77">
        <v>90.211188</v>
      </c>
      <c r="E93" s="77">
        <v>40.351701</v>
      </c>
      <c r="F93" s="77">
        <v>35.677438</v>
      </c>
      <c r="G93" s="77">
        <v>51.251543</v>
      </c>
      <c r="H93" s="77">
        <v>37.870474</v>
      </c>
      <c r="I93" s="77">
        <v>28.202154</v>
      </c>
      <c r="J93" s="77">
        <v>32.384407</v>
      </c>
      <c r="K93" s="77">
        <v>66.44153</v>
      </c>
      <c r="L93" s="77">
        <v>54.914262</v>
      </c>
      <c r="M93" s="77">
        <v>48.829822</v>
      </c>
      <c r="N93" s="77">
        <v>41.851468</v>
      </c>
      <c r="O93" s="77">
        <v>33.90751</v>
      </c>
      <c r="P93" s="77">
        <v>26.139685</v>
      </c>
      <c r="Q93" s="77">
        <v>8.783527</v>
      </c>
      <c r="R93" s="77">
        <v>13.685957</v>
      </c>
      <c r="S93" s="77">
        <v>4.903657</v>
      </c>
      <c r="T93" s="77">
        <v>0.778955</v>
      </c>
      <c r="U93" s="77">
        <v>1.020458</v>
      </c>
      <c r="V93" s="77">
        <v>0</v>
      </c>
      <c r="W93" s="77">
        <v>617.205736</v>
      </c>
    </row>
    <row r="94" spans="1:23" ht="11.25">
      <c r="A94" s="81"/>
      <c r="B94" s="88"/>
      <c r="C94" s="76" t="s">
        <v>57</v>
      </c>
      <c r="D94" s="77">
        <v>44.043983</v>
      </c>
      <c r="E94" s="77">
        <v>53.842193</v>
      </c>
      <c r="F94" s="77">
        <v>77.429585</v>
      </c>
      <c r="G94" s="77">
        <v>87.609571</v>
      </c>
      <c r="H94" s="77">
        <v>90.419618</v>
      </c>
      <c r="I94" s="77">
        <v>116.134683</v>
      </c>
      <c r="J94" s="77">
        <v>135.973236</v>
      </c>
      <c r="K94" s="77">
        <v>143.685733</v>
      </c>
      <c r="L94" s="77">
        <v>140.963125</v>
      </c>
      <c r="M94" s="77">
        <v>140.727781</v>
      </c>
      <c r="N94" s="77">
        <v>123.77744</v>
      </c>
      <c r="O94" s="77">
        <v>111.765414</v>
      </c>
      <c r="P94" s="77">
        <v>69.407428</v>
      </c>
      <c r="Q94" s="77">
        <v>41.71767</v>
      </c>
      <c r="R94" s="77">
        <v>28.490652</v>
      </c>
      <c r="S94" s="77">
        <v>22.139674</v>
      </c>
      <c r="T94" s="77">
        <v>7.92482</v>
      </c>
      <c r="U94" s="77">
        <v>4.763735</v>
      </c>
      <c r="V94" s="77">
        <v>0</v>
      </c>
      <c r="W94" s="77">
        <v>1440.816341</v>
      </c>
    </row>
    <row r="95" spans="1:23" ht="11.25">
      <c r="A95" s="81"/>
      <c r="B95" s="88"/>
      <c r="C95" s="76" t="s">
        <v>58</v>
      </c>
      <c r="D95" s="77">
        <v>181.140653</v>
      </c>
      <c r="E95" s="77">
        <v>26.288086</v>
      </c>
      <c r="F95" s="77">
        <v>24.058726</v>
      </c>
      <c r="G95" s="77">
        <v>18.404569</v>
      </c>
      <c r="H95" s="77">
        <v>23.772087</v>
      </c>
      <c r="I95" s="77">
        <v>49.200287</v>
      </c>
      <c r="J95" s="77">
        <v>98.69843</v>
      </c>
      <c r="K95" s="77">
        <v>128.469069</v>
      </c>
      <c r="L95" s="77">
        <v>161.126597</v>
      </c>
      <c r="M95" s="77">
        <v>174.758189</v>
      </c>
      <c r="N95" s="77">
        <v>193.556195</v>
      </c>
      <c r="O95" s="77">
        <v>190.166165</v>
      </c>
      <c r="P95" s="77">
        <v>129.681693</v>
      </c>
      <c r="Q95" s="77">
        <v>115.430761</v>
      </c>
      <c r="R95" s="77">
        <v>59.944739</v>
      </c>
      <c r="S95" s="77">
        <v>39.647934</v>
      </c>
      <c r="T95" s="77">
        <v>15.84582</v>
      </c>
      <c r="U95" s="77">
        <v>9.547058</v>
      </c>
      <c r="V95" s="77">
        <v>0</v>
      </c>
      <c r="W95" s="77">
        <v>1639.737058</v>
      </c>
    </row>
    <row r="96" spans="1:23" ht="11.25">
      <c r="A96" s="81"/>
      <c r="B96" s="88"/>
      <c r="C96" s="76" t="s">
        <v>59</v>
      </c>
      <c r="D96" s="77">
        <v>75.156856</v>
      </c>
      <c r="E96" s="77">
        <v>0.990857</v>
      </c>
      <c r="F96" s="77">
        <v>7.655207</v>
      </c>
      <c r="G96" s="77">
        <v>12.525785</v>
      </c>
      <c r="H96" s="77">
        <v>11.950701</v>
      </c>
      <c r="I96" s="77">
        <v>10.443083</v>
      </c>
      <c r="J96" s="77">
        <v>9.504798</v>
      </c>
      <c r="K96" s="77">
        <v>13.7179</v>
      </c>
      <c r="L96" s="77">
        <v>17.07184</v>
      </c>
      <c r="M96" s="77">
        <v>32.855829</v>
      </c>
      <c r="N96" s="77">
        <v>31.413961</v>
      </c>
      <c r="O96" s="77">
        <v>30.504518</v>
      </c>
      <c r="P96" s="77">
        <v>22.827812</v>
      </c>
      <c r="Q96" s="77">
        <v>34.703668</v>
      </c>
      <c r="R96" s="77">
        <v>52.229123</v>
      </c>
      <c r="S96" s="77">
        <v>1.775928</v>
      </c>
      <c r="T96" s="77">
        <v>2.31125</v>
      </c>
      <c r="U96" s="77">
        <v>11.725385</v>
      </c>
      <c r="V96" s="77">
        <v>0</v>
      </c>
      <c r="W96" s="77">
        <v>379.364501</v>
      </c>
    </row>
    <row r="97" spans="1:23" ht="11.25">
      <c r="A97" s="81"/>
      <c r="B97" s="88"/>
      <c r="C97" s="76" t="s">
        <v>60</v>
      </c>
      <c r="D97" s="77">
        <v>242.300439</v>
      </c>
      <c r="E97" s="77">
        <v>255.557123</v>
      </c>
      <c r="F97" s="77">
        <v>312.488897</v>
      </c>
      <c r="G97" s="77">
        <v>256.727088</v>
      </c>
      <c r="H97" s="77">
        <v>279.224073</v>
      </c>
      <c r="I97" s="77">
        <v>464.054457</v>
      </c>
      <c r="J97" s="77">
        <v>657.522244</v>
      </c>
      <c r="K97" s="77">
        <v>676.986235</v>
      </c>
      <c r="L97" s="77">
        <v>701.751265</v>
      </c>
      <c r="M97" s="77">
        <v>617.34275</v>
      </c>
      <c r="N97" s="77">
        <v>595.088615</v>
      </c>
      <c r="O97" s="77">
        <v>481.648421</v>
      </c>
      <c r="P97" s="77">
        <v>306.422414</v>
      </c>
      <c r="Q97" s="77">
        <v>176.835555</v>
      </c>
      <c r="R97" s="77">
        <v>135.439664</v>
      </c>
      <c r="S97" s="77">
        <v>35.542795</v>
      </c>
      <c r="T97" s="77">
        <v>26.193418</v>
      </c>
      <c r="U97" s="77">
        <v>19.454205</v>
      </c>
      <c r="V97" s="77">
        <v>0</v>
      </c>
      <c r="W97" s="77">
        <v>6240.579658</v>
      </c>
    </row>
    <row r="98" spans="1:23" ht="11.25">
      <c r="A98" s="81"/>
      <c r="B98" s="88"/>
      <c r="C98" s="76" t="s">
        <v>61</v>
      </c>
      <c r="D98" s="77">
        <v>7.095311</v>
      </c>
      <c r="E98" s="77">
        <v>3.136271</v>
      </c>
      <c r="F98" s="77">
        <v>4.838501</v>
      </c>
      <c r="G98" s="77">
        <v>16.639714</v>
      </c>
      <c r="H98" s="77">
        <v>24.532452</v>
      </c>
      <c r="I98" s="77">
        <v>39.063742</v>
      </c>
      <c r="J98" s="77">
        <v>48.756682</v>
      </c>
      <c r="K98" s="77">
        <v>45.373251</v>
      </c>
      <c r="L98" s="77">
        <v>49.083663</v>
      </c>
      <c r="M98" s="77">
        <v>50.056598</v>
      </c>
      <c r="N98" s="77">
        <v>38.644976</v>
      </c>
      <c r="O98" s="77">
        <v>34.352362</v>
      </c>
      <c r="P98" s="77">
        <v>18.369869</v>
      </c>
      <c r="Q98" s="77">
        <v>11.692611</v>
      </c>
      <c r="R98" s="77">
        <v>15.061933</v>
      </c>
      <c r="S98" s="77">
        <v>3.006511</v>
      </c>
      <c r="T98" s="77">
        <v>2.587275</v>
      </c>
      <c r="U98" s="77">
        <v>0.489131</v>
      </c>
      <c r="V98" s="77">
        <v>0</v>
      </c>
      <c r="W98" s="77">
        <v>412.780853</v>
      </c>
    </row>
    <row r="99" spans="1:23" ht="11.25">
      <c r="A99" s="81"/>
      <c r="B99" s="88"/>
      <c r="C99" s="76" t="s">
        <v>62</v>
      </c>
      <c r="D99" s="77">
        <v>87.817171</v>
      </c>
      <c r="E99" s="77">
        <v>32.536169</v>
      </c>
      <c r="F99" s="77">
        <v>13.35294</v>
      </c>
      <c r="G99" s="77">
        <v>22.701449</v>
      </c>
      <c r="H99" s="77">
        <v>39.157295</v>
      </c>
      <c r="I99" s="77">
        <v>86.845453</v>
      </c>
      <c r="J99" s="77">
        <v>105.233164</v>
      </c>
      <c r="K99" s="77">
        <v>138.798908</v>
      </c>
      <c r="L99" s="77">
        <v>130.128418</v>
      </c>
      <c r="M99" s="77">
        <v>134.002557</v>
      </c>
      <c r="N99" s="77">
        <v>131.346904</v>
      </c>
      <c r="O99" s="77">
        <v>116.633588</v>
      </c>
      <c r="P99" s="77">
        <v>74.667087</v>
      </c>
      <c r="Q99" s="77">
        <v>39.271463</v>
      </c>
      <c r="R99" s="77">
        <v>22.64892</v>
      </c>
      <c r="S99" s="77">
        <v>17.666291</v>
      </c>
      <c r="T99" s="77">
        <v>3.19835</v>
      </c>
      <c r="U99" s="77">
        <v>3.741247</v>
      </c>
      <c r="V99" s="77">
        <v>0</v>
      </c>
      <c r="W99" s="77">
        <v>1199.747374</v>
      </c>
    </row>
    <row r="100" spans="1:23" ht="11.25">
      <c r="A100" s="81"/>
      <c r="B100" s="88"/>
      <c r="C100" s="76" t="s">
        <v>63</v>
      </c>
      <c r="D100" s="77">
        <v>1.551935</v>
      </c>
      <c r="E100" s="77">
        <v>0.890077</v>
      </c>
      <c r="F100" s="77">
        <v>1.658942</v>
      </c>
      <c r="G100" s="77">
        <v>27.021738</v>
      </c>
      <c r="H100" s="77">
        <v>42.932082</v>
      </c>
      <c r="I100" s="77">
        <v>57.616053</v>
      </c>
      <c r="J100" s="77">
        <v>75.743377</v>
      </c>
      <c r="K100" s="77">
        <v>145.306337</v>
      </c>
      <c r="L100" s="77">
        <v>172.92378</v>
      </c>
      <c r="M100" s="77">
        <v>213.876714</v>
      </c>
      <c r="N100" s="77">
        <v>178.116534</v>
      </c>
      <c r="O100" s="77">
        <v>155.681754</v>
      </c>
      <c r="P100" s="77">
        <v>90.178102</v>
      </c>
      <c r="Q100" s="77">
        <v>45.836927</v>
      </c>
      <c r="R100" s="77">
        <v>16.443058</v>
      </c>
      <c r="S100" s="77">
        <v>7.850388</v>
      </c>
      <c r="T100" s="77">
        <v>3.152091</v>
      </c>
      <c r="U100" s="77">
        <v>2.087919</v>
      </c>
      <c r="V100" s="77">
        <v>0</v>
      </c>
      <c r="W100" s="77">
        <v>1238.867808</v>
      </c>
    </row>
    <row r="101" spans="1:23" ht="11.25">
      <c r="A101" s="81"/>
      <c r="B101" s="88"/>
      <c r="C101" s="76" t="s">
        <v>64</v>
      </c>
      <c r="D101" s="77">
        <v>8.09225</v>
      </c>
      <c r="E101" s="77">
        <v>6.858731</v>
      </c>
      <c r="F101" s="77">
        <v>30.66929</v>
      </c>
      <c r="G101" s="77">
        <v>65.397948</v>
      </c>
      <c r="H101" s="77">
        <v>127.558962</v>
      </c>
      <c r="I101" s="77">
        <v>407.720826</v>
      </c>
      <c r="J101" s="77">
        <v>713.121333</v>
      </c>
      <c r="K101" s="77">
        <v>1065.527469</v>
      </c>
      <c r="L101" s="77">
        <v>1359.484665</v>
      </c>
      <c r="M101" s="77">
        <v>1359.402166</v>
      </c>
      <c r="N101" s="77">
        <v>706.574549</v>
      </c>
      <c r="O101" s="77">
        <v>347.28465</v>
      </c>
      <c r="P101" s="77">
        <v>201.849595</v>
      </c>
      <c r="Q101" s="77">
        <v>80.045771</v>
      </c>
      <c r="R101" s="77">
        <v>44.993226</v>
      </c>
      <c r="S101" s="77">
        <v>25.87003</v>
      </c>
      <c r="T101" s="77">
        <v>3.815681</v>
      </c>
      <c r="U101" s="77">
        <v>1.655588</v>
      </c>
      <c r="V101" s="77">
        <v>0</v>
      </c>
      <c r="W101" s="77">
        <v>6555.92273</v>
      </c>
    </row>
    <row r="102" spans="1:23" ht="11.25">
      <c r="A102" s="81"/>
      <c r="B102" s="88"/>
      <c r="C102" s="76" t="s">
        <v>65</v>
      </c>
      <c r="D102" s="77">
        <v>1.123747</v>
      </c>
      <c r="E102" s="77">
        <v>7.134426</v>
      </c>
      <c r="F102" s="77">
        <v>1.663213</v>
      </c>
      <c r="G102" s="77">
        <v>17.998588</v>
      </c>
      <c r="H102" s="77">
        <v>69.243755</v>
      </c>
      <c r="I102" s="77">
        <v>224.314104</v>
      </c>
      <c r="J102" s="77">
        <v>344.869311</v>
      </c>
      <c r="K102" s="77">
        <v>326.991873</v>
      </c>
      <c r="L102" s="77">
        <v>216.413836</v>
      </c>
      <c r="M102" s="77">
        <v>122.67382</v>
      </c>
      <c r="N102" s="77">
        <v>88.432615</v>
      </c>
      <c r="O102" s="77">
        <v>48.702291</v>
      </c>
      <c r="P102" s="77">
        <v>25.238467</v>
      </c>
      <c r="Q102" s="77">
        <v>10.780326</v>
      </c>
      <c r="R102" s="77">
        <v>5.09981</v>
      </c>
      <c r="S102" s="77">
        <v>1.523787</v>
      </c>
      <c r="T102" s="77">
        <v>0.031988</v>
      </c>
      <c r="U102" s="77">
        <v>0.149442</v>
      </c>
      <c r="V102" s="77">
        <v>0</v>
      </c>
      <c r="W102" s="77">
        <v>1512.385399</v>
      </c>
    </row>
    <row r="103" spans="1:23" ht="11.25">
      <c r="A103" s="81"/>
      <c r="B103" s="88"/>
      <c r="C103" s="76" t="s">
        <v>66</v>
      </c>
      <c r="D103" s="77">
        <v>0</v>
      </c>
      <c r="E103" s="77">
        <v>0</v>
      </c>
      <c r="F103" s="77">
        <v>0</v>
      </c>
      <c r="G103" s="77">
        <v>183.801868</v>
      </c>
      <c r="H103" s="77">
        <v>746.45085</v>
      </c>
      <c r="I103" s="77">
        <v>3132.909204</v>
      </c>
      <c r="J103" s="77">
        <v>4033.246237</v>
      </c>
      <c r="K103" s="77">
        <v>2088.097464</v>
      </c>
      <c r="L103" s="77">
        <v>484.928616</v>
      </c>
      <c r="M103" s="77">
        <v>25.192007</v>
      </c>
      <c r="N103" s="77">
        <v>1.393793</v>
      </c>
      <c r="O103" s="77">
        <v>0.19071</v>
      </c>
      <c r="P103" s="77">
        <v>0.477418</v>
      </c>
      <c r="Q103" s="77">
        <v>0</v>
      </c>
      <c r="R103" s="77">
        <v>0</v>
      </c>
      <c r="S103" s="77">
        <v>0</v>
      </c>
      <c r="T103" s="77">
        <v>0</v>
      </c>
      <c r="U103" s="77">
        <v>0</v>
      </c>
      <c r="V103" s="77">
        <v>21.854536</v>
      </c>
      <c r="W103" s="77">
        <v>10718.542703</v>
      </c>
    </row>
    <row r="104" spans="1:23" ht="11.25">
      <c r="A104" s="81"/>
      <c r="B104" s="88"/>
      <c r="C104" s="76" t="s">
        <v>67</v>
      </c>
      <c r="D104" s="77">
        <v>81.50897</v>
      </c>
      <c r="E104" s="77">
        <v>72.901453</v>
      </c>
      <c r="F104" s="77">
        <v>149.865766</v>
      </c>
      <c r="G104" s="77">
        <v>155.571389</v>
      </c>
      <c r="H104" s="77">
        <v>122.006089</v>
      </c>
      <c r="I104" s="77">
        <v>142.949595</v>
      </c>
      <c r="J104" s="77">
        <v>154.246873</v>
      </c>
      <c r="K104" s="77">
        <v>222.476939</v>
      </c>
      <c r="L104" s="77">
        <v>257.144185</v>
      </c>
      <c r="M104" s="77">
        <v>303.686127</v>
      </c>
      <c r="N104" s="77">
        <v>319.77236</v>
      </c>
      <c r="O104" s="77">
        <v>297.130558</v>
      </c>
      <c r="P104" s="77">
        <v>223.354702</v>
      </c>
      <c r="Q104" s="77">
        <v>215.766128</v>
      </c>
      <c r="R104" s="77">
        <v>98.603034</v>
      </c>
      <c r="S104" s="77">
        <v>76.302391</v>
      </c>
      <c r="T104" s="77">
        <v>56.181492</v>
      </c>
      <c r="U104" s="77">
        <v>24.236487</v>
      </c>
      <c r="V104" s="77">
        <v>0</v>
      </c>
      <c r="W104" s="77">
        <v>2973.704538</v>
      </c>
    </row>
    <row r="105" spans="1:23" ht="11.25">
      <c r="A105" s="81"/>
      <c r="B105" s="69"/>
      <c r="C105" s="84" t="s">
        <v>17</v>
      </c>
      <c r="D105" s="85">
        <v>1379.711731</v>
      </c>
      <c r="E105" s="85">
        <v>1015.604425</v>
      </c>
      <c r="F105" s="85">
        <v>894.567445</v>
      </c>
      <c r="G105" s="85">
        <v>1203.399732</v>
      </c>
      <c r="H105" s="85">
        <v>1882.336405</v>
      </c>
      <c r="I105" s="85">
        <v>5138.761768</v>
      </c>
      <c r="J105" s="85">
        <v>6940.790489</v>
      </c>
      <c r="K105" s="85">
        <v>5651.570835</v>
      </c>
      <c r="L105" s="85">
        <v>4346.798077</v>
      </c>
      <c r="M105" s="85">
        <v>3836.906697</v>
      </c>
      <c r="N105" s="85">
        <v>3032.963717</v>
      </c>
      <c r="O105" s="85">
        <v>2372.264567</v>
      </c>
      <c r="P105" s="85">
        <v>1587.121475</v>
      </c>
      <c r="Q105" s="85">
        <v>1043.786381</v>
      </c>
      <c r="R105" s="85">
        <v>741.040137</v>
      </c>
      <c r="S105" s="85">
        <v>444.755251</v>
      </c>
      <c r="T105" s="85">
        <v>227.035379</v>
      </c>
      <c r="U105" s="85">
        <v>145.952939</v>
      </c>
      <c r="V105" s="85">
        <v>21.854536</v>
      </c>
      <c r="W105" s="85">
        <v>41907.221986</v>
      </c>
    </row>
    <row r="106" spans="1:23" ht="11.25">
      <c r="A106" s="81"/>
      <c r="B106" s="75" t="s">
        <v>32</v>
      </c>
      <c r="C106" s="89" t="s">
        <v>124</v>
      </c>
      <c r="D106" s="77">
        <v>28.93982</v>
      </c>
      <c r="E106" s="77">
        <v>15.323312</v>
      </c>
      <c r="F106" s="77">
        <v>12.78514</v>
      </c>
      <c r="G106" s="77">
        <v>15.373932</v>
      </c>
      <c r="H106" s="77">
        <v>21.707542</v>
      </c>
      <c r="I106" s="77">
        <v>48.776716</v>
      </c>
      <c r="J106" s="77">
        <v>71.61446</v>
      </c>
      <c r="K106" s="77">
        <v>56.429148</v>
      </c>
      <c r="L106" s="77">
        <v>43.560406</v>
      </c>
      <c r="M106" s="77">
        <v>37.771059</v>
      </c>
      <c r="N106" s="77">
        <v>30.23751</v>
      </c>
      <c r="O106" s="77">
        <v>21.601037</v>
      </c>
      <c r="P106" s="77">
        <v>17.482726</v>
      </c>
      <c r="Q106" s="77">
        <v>7.996437</v>
      </c>
      <c r="R106" s="77">
        <v>4.535982</v>
      </c>
      <c r="S106" s="77">
        <v>3.295411</v>
      </c>
      <c r="T106" s="77">
        <v>2.204811</v>
      </c>
      <c r="U106" s="77">
        <v>0.92933</v>
      </c>
      <c r="V106" s="77">
        <v>0</v>
      </c>
      <c r="W106" s="77">
        <v>440.564779</v>
      </c>
    </row>
    <row r="107" spans="1:23" ht="11.25">
      <c r="A107" s="81"/>
      <c r="B107" s="88"/>
      <c r="C107" s="92" t="s">
        <v>68</v>
      </c>
      <c r="D107" s="77">
        <v>4161.20303</v>
      </c>
      <c r="E107" s="77">
        <v>943.917619</v>
      </c>
      <c r="F107" s="77">
        <v>639.357257</v>
      </c>
      <c r="G107" s="77">
        <v>808.253098</v>
      </c>
      <c r="H107" s="77">
        <v>1177.886742</v>
      </c>
      <c r="I107" s="77">
        <v>3291.780071</v>
      </c>
      <c r="J107" s="77">
        <v>4870.426344</v>
      </c>
      <c r="K107" s="77">
        <v>3568.363175</v>
      </c>
      <c r="L107" s="77">
        <v>2357.015641</v>
      </c>
      <c r="M107" s="77">
        <v>1844.781343</v>
      </c>
      <c r="N107" s="77">
        <v>1567.692664</v>
      </c>
      <c r="O107" s="77">
        <v>1441.079639</v>
      </c>
      <c r="P107" s="77">
        <v>1093.208868</v>
      </c>
      <c r="Q107" s="77">
        <v>924.768051</v>
      </c>
      <c r="R107" s="77">
        <v>738.976653</v>
      </c>
      <c r="S107" s="77">
        <v>553.274682</v>
      </c>
      <c r="T107" s="77">
        <v>365.746327</v>
      </c>
      <c r="U107" s="77">
        <v>367.569155</v>
      </c>
      <c r="V107" s="77">
        <v>0</v>
      </c>
      <c r="W107" s="77">
        <v>30715.300359</v>
      </c>
    </row>
    <row r="108" spans="1:23" ht="11.25">
      <c r="A108" s="81"/>
      <c r="B108" s="88"/>
      <c r="C108" s="92" t="s">
        <v>69</v>
      </c>
      <c r="D108" s="77">
        <v>468.593584</v>
      </c>
      <c r="E108" s="77">
        <v>409.759504</v>
      </c>
      <c r="F108" s="77">
        <v>396.946041</v>
      </c>
      <c r="G108" s="77">
        <v>529.22614</v>
      </c>
      <c r="H108" s="77">
        <v>844.407816</v>
      </c>
      <c r="I108" s="77">
        <v>1958.634355</v>
      </c>
      <c r="J108" s="77">
        <v>2852.983862</v>
      </c>
      <c r="K108" s="77">
        <v>2452.339638</v>
      </c>
      <c r="L108" s="77">
        <v>1852.453704</v>
      </c>
      <c r="M108" s="77">
        <v>1479.24088</v>
      </c>
      <c r="N108" s="77">
        <v>1183.575749</v>
      </c>
      <c r="O108" s="77">
        <v>920.477026</v>
      </c>
      <c r="P108" s="77">
        <v>601.981273</v>
      </c>
      <c r="Q108" s="77">
        <v>388.537524</v>
      </c>
      <c r="R108" s="77">
        <v>281.32633</v>
      </c>
      <c r="S108" s="77">
        <v>186.479947</v>
      </c>
      <c r="T108" s="77">
        <v>121.281389</v>
      </c>
      <c r="U108" s="77">
        <v>74.286069</v>
      </c>
      <c r="V108" s="77">
        <v>0</v>
      </c>
      <c r="W108" s="77">
        <v>17002.530831</v>
      </c>
    </row>
    <row r="109" spans="1:23" ht="11.25">
      <c r="A109" s="81"/>
      <c r="B109" s="88"/>
      <c r="C109" s="92" t="s">
        <v>70</v>
      </c>
      <c r="D109" s="77">
        <v>52.212642</v>
      </c>
      <c r="E109" s="77">
        <v>48.098207</v>
      </c>
      <c r="F109" s="77">
        <v>55.322797</v>
      </c>
      <c r="G109" s="77">
        <v>28.209101</v>
      </c>
      <c r="H109" s="77">
        <v>19.58735</v>
      </c>
      <c r="I109" s="77">
        <v>19.750605</v>
      </c>
      <c r="J109" s="77">
        <v>22.587765</v>
      </c>
      <c r="K109" s="77">
        <v>33.452379</v>
      </c>
      <c r="L109" s="77">
        <v>38.40579</v>
      </c>
      <c r="M109" s="77">
        <v>41.599703</v>
      </c>
      <c r="N109" s="77">
        <v>47.442325</v>
      </c>
      <c r="O109" s="77">
        <v>58.450105</v>
      </c>
      <c r="P109" s="77">
        <v>46.717911</v>
      </c>
      <c r="Q109" s="77">
        <v>51.269379</v>
      </c>
      <c r="R109" s="77">
        <v>50.197005</v>
      </c>
      <c r="S109" s="77">
        <v>35.350756</v>
      </c>
      <c r="T109" s="77">
        <v>26.471728</v>
      </c>
      <c r="U109" s="77">
        <v>19.629459</v>
      </c>
      <c r="V109" s="77">
        <v>0</v>
      </c>
      <c r="W109" s="77">
        <v>694.755007</v>
      </c>
    </row>
    <row r="110" spans="1:23" ht="11.25">
      <c r="A110" s="81"/>
      <c r="B110" s="88"/>
      <c r="C110" s="92" t="s">
        <v>71</v>
      </c>
      <c r="D110" s="77">
        <v>0</v>
      </c>
      <c r="E110" s="77">
        <v>51.666922</v>
      </c>
      <c r="F110" s="77">
        <v>86.786177</v>
      </c>
      <c r="G110" s="77">
        <v>109.827213</v>
      </c>
      <c r="H110" s="77">
        <v>99.019594</v>
      </c>
      <c r="I110" s="77">
        <v>114.08332</v>
      </c>
      <c r="J110" s="77">
        <v>123.615846</v>
      </c>
      <c r="K110" s="77">
        <v>113.62937</v>
      </c>
      <c r="L110" s="77">
        <v>141.112547</v>
      </c>
      <c r="M110" s="77">
        <v>178.33911</v>
      </c>
      <c r="N110" s="77">
        <v>163.683249</v>
      </c>
      <c r="O110" s="77">
        <v>149.629388</v>
      </c>
      <c r="P110" s="77">
        <v>88.579593</v>
      </c>
      <c r="Q110" s="77">
        <v>48.179753</v>
      </c>
      <c r="R110" s="77">
        <v>32.322918</v>
      </c>
      <c r="S110" s="77">
        <v>16.86386</v>
      </c>
      <c r="T110" s="77">
        <v>7.690774</v>
      </c>
      <c r="U110" s="77">
        <v>4.444659</v>
      </c>
      <c r="V110" s="77">
        <v>7.224877</v>
      </c>
      <c r="W110" s="77">
        <v>1536.69917</v>
      </c>
    </row>
    <row r="111" spans="1:23" ht="11.25">
      <c r="A111" s="81"/>
      <c r="B111" s="88"/>
      <c r="C111" s="76" t="s">
        <v>72</v>
      </c>
      <c r="D111" s="77">
        <v>0</v>
      </c>
      <c r="E111" s="77">
        <v>3.266164</v>
      </c>
      <c r="F111" s="77">
        <v>1.014822</v>
      </c>
      <c r="G111" s="77">
        <v>0.796503</v>
      </c>
      <c r="H111" s="77">
        <v>18.171099</v>
      </c>
      <c r="I111" s="77">
        <v>0.974022</v>
      </c>
      <c r="J111" s="77">
        <v>2.935813</v>
      </c>
      <c r="K111" s="77">
        <v>2.861034</v>
      </c>
      <c r="L111" s="77">
        <v>1.543623</v>
      </c>
      <c r="M111" s="77">
        <v>4.589942</v>
      </c>
      <c r="N111" s="77">
        <v>6.391882</v>
      </c>
      <c r="O111" s="77">
        <v>6.766498</v>
      </c>
      <c r="P111" s="77">
        <v>9.602378</v>
      </c>
      <c r="Q111" s="77">
        <v>9.822896</v>
      </c>
      <c r="R111" s="77">
        <v>9.196089</v>
      </c>
      <c r="S111" s="77">
        <v>9.058449</v>
      </c>
      <c r="T111" s="77">
        <v>9.672325</v>
      </c>
      <c r="U111" s="77">
        <v>7.417137</v>
      </c>
      <c r="V111" s="77">
        <v>3.34985</v>
      </c>
      <c r="W111" s="77">
        <v>107.430526</v>
      </c>
    </row>
    <row r="112" spans="1:23" ht="11.25">
      <c r="A112" s="81"/>
      <c r="B112" s="88"/>
      <c r="C112" s="76" t="s">
        <v>73</v>
      </c>
      <c r="D112" s="77">
        <v>8.143423</v>
      </c>
      <c r="E112" s="77">
        <v>4.323398</v>
      </c>
      <c r="F112" s="77">
        <v>3.379668</v>
      </c>
      <c r="G112" s="77">
        <v>3.73483</v>
      </c>
      <c r="H112" s="77">
        <v>2.797544</v>
      </c>
      <c r="I112" s="77">
        <v>5.030494</v>
      </c>
      <c r="J112" s="77">
        <v>5.711664</v>
      </c>
      <c r="K112" s="77">
        <v>6.877378</v>
      </c>
      <c r="L112" s="77">
        <v>8.473798</v>
      </c>
      <c r="M112" s="77">
        <v>10.233143</v>
      </c>
      <c r="N112" s="77">
        <v>7.600987</v>
      </c>
      <c r="O112" s="77">
        <v>5.509802</v>
      </c>
      <c r="P112" s="77">
        <v>4.619726</v>
      </c>
      <c r="Q112" s="77">
        <v>3.302204</v>
      </c>
      <c r="R112" s="77">
        <v>4.234909</v>
      </c>
      <c r="S112" s="77">
        <v>2.91418</v>
      </c>
      <c r="T112" s="77">
        <v>2.621906</v>
      </c>
      <c r="U112" s="77">
        <v>3.53022</v>
      </c>
      <c r="V112" s="77">
        <v>0</v>
      </c>
      <c r="W112" s="77">
        <v>93.039274</v>
      </c>
    </row>
    <row r="113" spans="1:23" ht="11.25">
      <c r="A113" s="81"/>
      <c r="B113" s="88"/>
      <c r="C113" s="76" t="s">
        <v>74</v>
      </c>
      <c r="D113" s="77">
        <v>188.528872</v>
      </c>
      <c r="E113" s="77">
        <v>322.164639</v>
      </c>
      <c r="F113" s="77">
        <v>656.426956</v>
      </c>
      <c r="G113" s="77">
        <v>375.311874</v>
      </c>
      <c r="H113" s="77">
        <v>253.453813</v>
      </c>
      <c r="I113" s="77">
        <v>291.368188</v>
      </c>
      <c r="J113" s="77">
        <v>326.506677</v>
      </c>
      <c r="K113" s="77">
        <v>433.764097</v>
      </c>
      <c r="L113" s="77">
        <v>389.850338</v>
      </c>
      <c r="M113" s="77">
        <v>350.653968</v>
      </c>
      <c r="N113" s="77">
        <v>329.627587</v>
      </c>
      <c r="O113" s="77">
        <v>254.90967</v>
      </c>
      <c r="P113" s="77">
        <v>170.999725</v>
      </c>
      <c r="Q113" s="77">
        <v>125.962654</v>
      </c>
      <c r="R113" s="77">
        <v>71.84113</v>
      </c>
      <c r="S113" s="77">
        <v>26.066326</v>
      </c>
      <c r="T113" s="77">
        <v>19.378118</v>
      </c>
      <c r="U113" s="77">
        <v>4.083699</v>
      </c>
      <c r="V113" s="77">
        <v>0</v>
      </c>
      <c r="W113" s="77">
        <v>4590.898331</v>
      </c>
    </row>
    <row r="114" spans="1:23" ht="11.25">
      <c r="A114" s="81"/>
      <c r="B114" s="88"/>
      <c r="C114" s="76" t="s">
        <v>94</v>
      </c>
      <c r="D114" s="77">
        <v>0.112</v>
      </c>
      <c r="E114" s="77">
        <v>0</v>
      </c>
      <c r="F114" s="77">
        <v>0</v>
      </c>
      <c r="G114" s="77">
        <v>0</v>
      </c>
      <c r="H114" s="77">
        <v>0.251662</v>
      </c>
      <c r="I114" s="77">
        <v>0</v>
      </c>
      <c r="J114" s="77">
        <v>0</v>
      </c>
      <c r="K114" s="77">
        <v>0.084476</v>
      </c>
      <c r="L114" s="77">
        <v>0</v>
      </c>
      <c r="M114" s="77">
        <v>0.098154</v>
      </c>
      <c r="N114" s="77">
        <v>0</v>
      </c>
      <c r="O114" s="77">
        <v>0.039145</v>
      </c>
      <c r="P114" s="77">
        <v>0</v>
      </c>
      <c r="Q114" s="77">
        <v>0.07349</v>
      </c>
      <c r="R114" s="77">
        <v>0</v>
      </c>
      <c r="S114" s="77">
        <v>0.063696</v>
      </c>
      <c r="T114" s="77">
        <v>0</v>
      </c>
      <c r="U114" s="77">
        <v>2.037575</v>
      </c>
      <c r="V114" s="77">
        <v>0</v>
      </c>
      <c r="W114" s="77">
        <v>2.760198</v>
      </c>
    </row>
    <row r="115" spans="1:23" ht="11.25">
      <c r="A115" s="81"/>
      <c r="B115" s="69"/>
      <c r="C115" s="84" t="s">
        <v>17</v>
      </c>
      <c r="D115" s="85">
        <v>4907.733371</v>
      </c>
      <c r="E115" s="85">
        <v>1798.519765</v>
      </c>
      <c r="F115" s="85">
        <v>1852.018858</v>
      </c>
      <c r="G115" s="85">
        <v>1870.732691</v>
      </c>
      <c r="H115" s="85">
        <v>2437.283162</v>
      </c>
      <c r="I115" s="85">
        <v>5730.397771</v>
      </c>
      <c r="J115" s="85">
        <v>8276.382431</v>
      </c>
      <c r="K115" s="85">
        <v>6667.800695</v>
      </c>
      <c r="L115" s="85">
        <v>4832.415847</v>
      </c>
      <c r="M115" s="85">
        <v>3947.307302</v>
      </c>
      <c r="N115" s="85">
        <v>3336.251953</v>
      </c>
      <c r="O115" s="85">
        <v>2858.46231</v>
      </c>
      <c r="P115" s="85">
        <v>2033.1922</v>
      </c>
      <c r="Q115" s="85">
        <v>1559.912388</v>
      </c>
      <c r="R115" s="85">
        <v>1192.631016</v>
      </c>
      <c r="S115" s="85">
        <v>833.367307</v>
      </c>
      <c r="T115" s="85">
        <v>555.067378</v>
      </c>
      <c r="U115" s="85">
        <v>483.927303</v>
      </c>
      <c r="V115" s="85">
        <v>10.574727</v>
      </c>
      <c r="W115" s="85">
        <v>55183.978475</v>
      </c>
    </row>
    <row r="116" spans="1:23" ht="11.25">
      <c r="A116" s="81"/>
      <c r="B116" s="95" t="s">
        <v>18</v>
      </c>
      <c r="C116" s="96"/>
      <c r="D116" s="85">
        <v>1536.124212</v>
      </c>
      <c r="E116" s="85">
        <v>630.331375</v>
      </c>
      <c r="F116" s="85">
        <v>614.013291</v>
      </c>
      <c r="G116" s="85">
        <v>829.746638</v>
      </c>
      <c r="H116" s="85">
        <v>974.703386</v>
      </c>
      <c r="I116" s="85">
        <v>1592.81397</v>
      </c>
      <c r="J116" s="85">
        <v>1943.516862</v>
      </c>
      <c r="K116" s="85">
        <v>1872.962932</v>
      </c>
      <c r="L116" s="85">
        <v>1814.431212</v>
      </c>
      <c r="M116" s="85">
        <v>1702.798986</v>
      </c>
      <c r="N116" s="85">
        <v>1642.508171</v>
      </c>
      <c r="O116" s="85">
        <v>1200.480517</v>
      </c>
      <c r="P116" s="85">
        <v>747.926073</v>
      </c>
      <c r="Q116" s="85">
        <v>553.659304</v>
      </c>
      <c r="R116" s="85">
        <v>398.780677</v>
      </c>
      <c r="S116" s="85">
        <v>278.297024</v>
      </c>
      <c r="T116" s="85">
        <v>224.822319</v>
      </c>
      <c r="U116" s="85">
        <v>186.636617</v>
      </c>
      <c r="V116" s="85">
        <v>0</v>
      </c>
      <c r="W116" s="85">
        <v>18744.553566</v>
      </c>
    </row>
    <row r="117" spans="1:23" ht="11.25">
      <c r="A117" s="97"/>
      <c r="B117" s="95" t="s">
        <v>17</v>
      </c>
      <c r="C117" s="96"/>
      <c r="D117" s="85">
        <v>20466.524976</v>
      </c>
      <c r="E117" s="85">
        <v>10178.54358</v>
      </c>
      <c r="F117" s="85">
        <v>9049.521371</v>
      </c>
      <c r="G117" s="85">
        <v>9828.20027</v>
      </c>
      <c r="H117" s="85">
        <v>12824.621432</v>
      </c>
      <c r="I117" s="85">
        <v>26400.023549</v>
      </c>
      <c r="J117" s="85">
        <v>33749.581145</v>
      </c>
      <c r="K117" s="85">
        <v>27952.727632</v>
      </c>
      <c r="L117" s="85">
        <v>23267.781633</v>
      </c>
      <c r="M117" s="85">
        <v>20979.431905</v>
      </c>
      <c r="N117" s="85">
        <v>18037.201281</v>
      </c>
      <c r="O117" s="85">
        <v>14696.637229</v>
      </c>
      <c r="P117" s="85">
        <v>9594.603503</v>
      </c>
      <c r="Q117" s="85">
        <v>6509.370373</v>
      </c>
      <c r="R117" s="85">
        <v>4601.521703</v>
      </c>
      <c r="S117" s="85">
        <v>2888.185033</v>
      </c>
      <c r="T117" s="85">
        <v>1728.233118</v>
      </c>
      <c r="U117" s="85">
        <v>1422.964703</v>
      </c>
      <c r="V117" s="85">
        <v>92.835001</v>
      </c>
      <c r="W117" s="85">
        <v>254268.509437</v>
      </c>
    </row>
    <row r="118" spans="1:23" ht="11.25">
      <c r="A118" s="72" t="s">
        <v>18</v>
      </c>
      <c r="B118" s="72"/>
      <c r="C118" s="69"/>
      <c r="D118" s="85">
        <v>276.496088</v>
      </c>
      <c r="E118" s="85">
        <v>0.888079</v>
      </c>
      <c r="F118" s="85">
        <v>0.24862</v>
      </c>
      <c r="G118" s="85">
        <v>0.082766</v>
      </c>
      <c r="H118" s="85">
        <v>0.00507</v>
      </c>
      <c r="I118" s="85">
        <v>0.009417</v>
      </c>
      <c r="J118" s="85">
        <v>0.01724</v>
      </c>
      <c r="K118" s="85">
        <v>0.020807</v>
      </c>
      <c r="L118" s="85">
        <v>0</v>
      </c>
      <c r="M118" s="85">
        <v>0</v>
      </c>
      <c r="N118" s="85">
        <v>0</v>
      </c>
      <c r="O118" s="85">
        <v>0</v>
      </c>
      <c r="P118" s="85">
        <v>0</v>
      </c>
      <c r="Q118" s="85">
        <v>0.627971</v>
      </c>
      <c r="R118" s="85">
        <v>0</v>
      </c>
      <c r="S118" s="85">
        <v>0</v>
      </c>
      <c r="T118" s="85">
        <v>0</v>
      </c>
      <c r="U118" s="85">
        <v>0</v>
      </c>
      <c r="V118" s="85">
        <v>0</v>
      </c>
      <c r="W118" s="85">
        <v>278.396058</v>
      </c>
    </row>
    <row r="119" spans="1:23" ht="12" thickBot="1">
      <c r="A119" s="112" t="s">
        <v>0</v>
      </c>
      <c r="B119" s="112"/>
      <c r="C119" s="113"/>
      <c r="D119" s="115">
        <v>45500.011266</v>
      </c>
      <c r="E119" s="115">
        <v>22146.288684</v>
      </c>
      <c r="F119" s="115">
        <v>18789.773949</v>
      </c>
      <c r="G119" s="115">
        <v>17929.187876</v>
      </c>
      <c r="H119" s="115">
        <v>20383.555492</v>
      </c>
      <c r="I119" s="115">
        <v>36759.681283</v>
      </c>
      <c r="J119" s="115">
        <v>47353.238586</v>
      </c>
      <c r="K119" s="115">
        <v>42077.978551</v>
      </c>
      <c r="L119" s="115">
        <v>36671.716104</v>
      </c>
      <c r="M119" s="115">
        <v>33302.0736</v>
      </c>
      <c r="N119" s="115">
        <v>30121.168078</v>
      </c>
      <c r="O119" s="115">
        <v>26822.514186</v>
      </c>
      <c r="P119" s="115">
        <v>19549.22012</v>
      </c>
      <c r="Q119" s="115">
        <v>13349.523489</v>
      </c>
      <c r="R119" s="115">
        <v>10378.971669</v>
      </c>
      <c r="S119" s="115">
        <v>6453.63256</v>
      </c>
      <c r="T119" s="115">
        <v>3658.772865</v>
      </c>
      <c r="U119" s="115">
        <v>2351.429561</v>
      </c>
      <c r="V119" s="115">
        <v>161.208301</v>
      </c>
      <c r="W119" s="115">
        <v>433759.94622</v>
      </c>
    </row>
    <row r="120" spans="1:23" ht="11.25">
      <c r="A120" s="119" t="s">
        <v>22</v>
      </c>
      <c r="B120" s="133"/>
      <c r="C120" s="133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</row>
    <row r="121" spans="1:23" ht="11.25">
      <c r="A121" s="119" t="s">
        <v>19</v>
      </c>
      <c r="B121" s="133"/>
      <c r="C121" s="133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</row>
    <row r="122" spans="1:23" ht="11.25">
      <c r="A122" s="121" t="s">
        <v>153</v>
      </c>
      <c r="B122" s="133"/>
      <c r="C122" s="133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</row>
    <row r="123" ht="11.25">
      <c r="A123" s="4" t="s">
        <v>158</v>
      </c>
    </row>
    <row r="129" spans="2:4" s="135" customFormat="1" ht="11.25">
      <c r="B129" s="134"/>
      <c r="D129" s="136"/>
    </row>
    <row r="130" spans="2:4" s="135" customFormat="1" ht="11.25">
      <c r="B130" s="134"/>
      <c r="D130" s="136"/>
    </row>
    <row r="131" spans="2:4" s="135" customFormat="1" ht="11.25">
      <c r="B131" s="134"/>
      <c r="D131" s="136"/>
    </row>
    <row r="132" spans="2:4" s="135" customFormat="1" ht="11.25">
      <c r="B132" s="134"/>
      <c r="D132" s="136"/>
    </row>
    <row r="133" spans="2:4" s="135" customFormat="1" ht="11.25">
      <c r="B133" s="134"/>
      <c r="D133" s="136"/>
    </row>
    <row r="134" s="135" customFormat="1" ht="11.25">
      <c r="B134" s="137"/>
    </row>
    <row r="135" s="135" customFormat="1" ht="11.25">
      <c r="B135" s="137"/>
    </row>
    <row r="136" s="135" customFormat="1" ht="11.25">
      <c r="B136" s="137"/>
    </row>
  </sheetData>
  <mergeCells count="27">
    <mergeCell ref="A119:C119"/>
    <mergeCell ref="A118:C118"/>
    <mergeCell ref="A4:A6"/>
    <mergeCell ref="B89:B105"/>
    <mergeCell ref="B106:B115"/>
    <mergeCell ref="B117:C117"/>
    <mergeCell ref="B33:B49"/>
    <mergeCell ref="B67:B70"/>
    <mergeCell ref="B116:C116"/>
    <mergeCell ref="A7:A61"/>
    <mergeCell ref="A1:W1"/>
    <mergeCell ref="A2:W2"/>
    <mergeCell ref="D6:W6"/>
    <mergeCell ref="W4:W5"/>
    <mergeCell ref="V4:V5"/>
    <mergeCell ref="D4:U4"/>
    <mergeCell ref="A63:A117"/>
    <mergeCell ref="B63:B66"/>
    <mergeCell ref="B71:B88"/>
    <mergeCell ref="B61:C61"/>
    <mergeCell ref="B60:C60"/>
    <mergeCell ref="B7:B10"/>
    <mergeCell ref="B4:B6"/>
    <mergeCell ref="B50:B59"/>
    <mergeCell ref="C4:C6"/>
    <mergeCell ref="B11:B14"/>
    <mergeCell ref="B15:B32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3"/>
  <sheetViews>
    <sheetView showGridLines="0" workbookViewId="0" topLeftCell="A1">
      <selection activeCell="A1" sqref="A1:J1"/>
    </sheetView>
  </sheetViews>
  <sheetFormatPr defaultColWidth="11.19921875" defaultRowHeight="15"/>
  <cols>
    <col min="1" max="1" width="7.3984375" style="27" customWidth="1"/>
    <col min="2" max="2" width="8.796875" style="120" customWidth="1"/>
    <col min="3" max="3" width="22.19921875" style="27" customWidth="1"/>
    <col min="4" max="4" width="11.8984375" style="27" customWidth="1"/>
    <col min="5" max="5" width="6.8984375" style="27" customWidth="1"/>
    <col min="6" max="7" width="7.796875" style="27" customWidth="1"/>
    <col min="8" max="8" width="9.69921875" style="27" customWidth="1"/>
    <col min="9" max="10" width="8.8984375" style="27" customWidth="1"/>
    <col min="11" max="11" width="8.3984375" style="62" customWidth="1"/>
    <col min="12" max="13" width="7.69921875" style="62" customWidth="1"/>
    <col min="14" max="16" width="8.8984375" style="62" customWidth="1"/>
    <col min="17" max="16384" width="8.8984375" style="27" customWidth="1"/>
  </cols>
  <sheetData>
    <row r="1" spans="1:14" ht="11.25">
      <c r="A1" s="60" t="s">
        <v>159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</row>
    <row r="2" spans="1:14" ht="11.25">
      <c r="A2" s="60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1"/>
      <c r="L2" s="61"/>
      <c r="M2" s="61"/>
      <c r="N2" s="61"/>
    </row>
    <row r="3" ht="12" thickBot="1">
      <c r="B3" s="63">
        <v>1000000</v>
      </c>
    </row>
    <row r="4" spans="1:14" ht="26.25" customHeight="1">
      <c r="A4" s="64" t="s">
        <v>160</v>
      </c>
      <c r="B4" s="64" t="s">
        <v>92</v>
      </c>
      <c r="C4" s="65" t="s">
        <v>93</v>
      </c>
      <c r="D4" s="66" t="s">
        <v>76</v>
      </c>
      <c r="E4" s="67" t="s">
        <v>83</v>
      </c>
      <c r="F4" s="67" t="s">
        <v>84</v>
      </c>
      <c r="G4" s="67" t="s">
        <v>90</v>
      </c>
      <c r="H4" s="67" t="s">
        <v>98</v>
      </c>
      <c r="I4" s="67" t="s">
        <v>96</v>
      </c>
      <c r="J4" s="67" t="s">
        <v>95</v>
      </c>
      <c r="K4" s="68"/>
      <c r="L4" s="68"/>
      <c r="M4" s="68"/>
      <c r="N4" s="68"/>
    </row>
    <row r="5" spans="1:14" ht="32.25" customHeight="1">
      <c r="A5" s="69"/>
      <c r="B5" s="69"/>
      <c r="C5" s="70"/>
      <c r="D5" s="71"/>
      <c r="E5" s="72"/>
      <c r="F5" s="72"/>
      <c r="G5" s="72"/>
      <c r="H5" s="72"/>
      <c r="I5" s="72"/>
      <c r="J5" s="72"/>
      <c r="K5" s="68"/>
      <c r="L5" s="73"/>
      <c r="M5" s="73"/>
      <c r="N5" s="73"/>
    </row>
    <row r="6" spans="1:14" ht="11.25">
      <c r="A6" s="74" t="s">
        <v>161</v>
      </c>
      <c r="B6" s="75" t="s">
        <v>29</v>
      </c>
      <c r="C6" s="76" t="s">
        <v>33</v>
      </c>
      <c r="D6" s="77">
        <v>10345781</v>
      </c>
      <c r="E6" s="77">
        <v>138396.484702</v>
      </c>
      <c r="F6" s="77">
        <v>91038.644182</v>
      </c>
      <c r="G6" s="78">
        <v>0.6578103799242264</v>
      </c>
      <c r="H6" s="79">
        <v>7045.660937699073</v>
      </c>
      <c r="I6" s="77">
        <v>13377.093976955437</v>
      </c>
      <c r="J6" s="77">
        <v>8799.591271263136</v>
      </c>
      <c r="K6" s="80"/>
      <c r="L6" s="77"/>
      <c r="M6" s="77"/>
      <c r="N6" s="77"/>
    </row>
    <row r="7" spans="1:14" ht="11.25">
      <c r="A7" s="81"/>
      <c r="B7" s="82"/>
      <c r="C7" s="76" t="s">
        <v>34</v>
      </c>
      <c r="D7" s="77">
        <v>149328</v>
      </c>
      <c r="E7" s="77">
        <v>3145.996665</v>
      </c>
      <c r="F7" s="77">
        <v>1832.767563</v>
      </c>
      <c r="G7" s="78">
        <v>0.5825713623253317</v>
      </c>
      <c r="H7" s="79">
        <v>101.69502490964453</v>
      </c>
      <c r="I7" s="77">
        <v>21067.6943707811</v>
      </c>
      <c r="J7" s="77">
        <v>12273.435410639666</v>
      </c>
      <c r="K7" s="80"/>
      <c r="L7" s="77"/>
      <c r="M7" s="77"/>
      <c r="N7" s="77"/>
    </row>
    <row r="8" spans="1:14" ht="11.25">
      <c r="A8" s="81"/>
      <c r="B8" s="82"/>
      <c r="C8" s="76" t="s">
        <v>35</v>
      </c>
      <c r="D8" s="77">
        <v>13861</v>
      </c>
      <c r="E8" s="77">
        <v>327.42382</v>
      </c>
      <c r="F8" s="77">
        <v>198.097594</v>
      </c>
      <c r="G8" s="78">
        <v>0.6050188834764679</v>
      </c>
      <c r="H8" s="79">
        <v>9.439587621026083</v>
      </c>
      <c r="I8" s="77">
        <v>23621.9479114061</v>
      </c>
      <c r="J8" s="77">
        <v>14291.724550898203</v>
      </c>
      <c r="K8" s="80"/>
      <c r="L8" s="77"/>
      <c r="M8" s="77"/>
      <c r="N8" s="77"/>
    </row>
    <row r="9" spans="1:14" ht="11.25">
      <c r="A9" s="81"/>
      <c r="B9" s="83"/>
      <c r="C9" s="84" t="s">
        <v>17</v>
      </c>
      <c r="D9" s="85">
        <v>10508970</v>
      </c>
      <c r="E9" s="85">
        <v>141869.905187</v>
      </c>
      <c r="F9" s="85">
        <v>93069.50933900001</v>
      </c>
      <c r="G9" s="86">
        <v>0.6560200996562608</v>
      </c>
      <c r="H9" s="87">
        <v>7156.795550229745</v>
      </c>
      <c r="I9" s="85">
        <v>13499.886781197396</v>
      </c>
      <c r="J9" s="85">
        <v>8856.197071549353</v>
      </c>
      <c r="K9" s="80"/>
      <c r="L9" s="77"/>
      <c r="M9" s="77"/>
      <c r="N9" s="77"/>
    </row>
    <row r="10" spans="1:14" ht="11.25">
      <c r="A10" s="81"/>
      <c r="B10" s="75" t="s">
        <v>30</v>
      </c>
      <c r="C10" s="76" t="s">
        <v>36</v>
      </c>
      <c r="D10" s="77">
        <v>10389143</v>
      </c>
      <c r="E10" s="77">
        <v>31197.819113</v>
      </c>
      <c r="F10" s="77">
        <v>22975.542354</v>
      </c>
      <c r="G10" s="78">
        <v>0.7364470660843786</v>
      </c>
      <c r="H10" s="79">
        <v>7075.191231214904</v>
      </c>
      <c r="I10" s="77">
        <v>3002.9251799691274</v>
      </c>
      <c r="J10" s="77">
        <v>2211.495438459169</v>
      </c>
      <c r="K10" s="80"/>
      <c r="L10" s="77"/>
      <c r="M10" s="77"/>
      <c r="N10" s="77"/>
    </row>
    <row r="11" spans="1:14" ht="11.25">
      <c r="A11" s="81"/>
      <c r="B11" s="88"/>
      <c r="C11" s="76" t="s">
        <v>37</v>
      </c>
      <c r="D11" s="77">
        <v>2366916</v>
      </c>
      <c r="E11" s="77">
        <v>45820.177591</v>
      </c>
      <c r="F11" s="77">
        <v>32323.621438</v>
      </c>
      <c r="G11" s="78">
        <v>0.7054451365624782</v>
      </c>
      <c r="H11" s="79">
        <v>1611.911909213518</v>
      </c>
      <c r="I11" s="77">
        <v>19358.59894943462</v>
      </c>
      <c r="J11" s="77">
        <v>13656.429479542156</v>
      </c>
      <c r="K11" s="80"/>
      <c r="L11" s="77"/>
      <c r="M11" s="77"/>
      <c r="N11" s="77"/>
    </row>
    <row r="12" spans="1:14" ht="11.25">
      <c r="A12" s="81"/>
      <c r="B12" s="88"/>
      <c r="C12" s="76" t="s">
        <v>38</v>
      </c>
      <c r="D12" s="77">
        <v>362117</v>
      </c>
      <c r="E12" s="77">
        <v>4021.760955</v>
      </c>
      <c r="F12" s="77">
        <v>2610.105809</v>
      </c>
      <c r="G12" s="78">
        <v>0.6489957603658719</v>
      </c>
      <c r="H12" s="79">
        <v>246.60811994539372</v>
      </c>
      <c r="I12" s="77">
        <v>11106.24730404814</v>
      </c>
      <c r="J12" s="77">
        <v>7207.907413902137</v>
      </c>
      <c r="K12" s="80"/>
      <c r="L12" s="77"/>
      <c r="M12" s="77"/>
      <c r="N12" s="77"/>
    </row>
    <row r="13" spans="1:14" ht="11.25">
      <c r="A13" s="81"/>
      <c r="B13" s="69"/>
      <c r="C13" s="84" t="s">
        <v>17</v>
      </c>
      <c r="D13" s="85">
        <v>13118176</v>
      </c>
      <c r="E13" s="85">
        <v>81039.75765900001</v>
      </c>
      <c r="F13" s="85">
        <v>57909.269601</v>
      </c>
      <c r="G13" s="86">
        <v>0.7145785139766985</v>
      </c>
      <c r="H13" s="87">
        <v>8933.711260373815</v>
      </c>
      <c r="I13" s="85">
        <v>6177.669643935255</v>
      </c>
      <c r="J13" s="85">
        <v>4414.429994002215</v>
      </c>
      <c r="K13" s="80"/>
      <c r="L13" s="77"/>
      <c r="M13" s="77"/>
      <c r="N13" s="77"/>
    </row>
    <row r="14" spans="1:14" ht="11.25">
      <c r="A14" s="81"/>
      <c r="B14" s="75" t="s">
        <v>75</v>
      </c>
      <c r="C14" s="76" t="s">
        <v>39</v>
      </c>
      <c r="D14" s="77">
        <v>76039</v>
      </c>
      <c r="E14" s="77">
        <v>4326.108153</v>
      </c>
      <c r="F14" s="77">
        <v>2842.443344</v>
      </c>
      <c r="G14" s="78">
        <v>0.6570439858349052</v>
      </c>
      <c r="H14" s="79">
        <v>51.78391191942878</v>
      </c>
      <c r="I14" s="77">
        <v>56893.280461342205</v>
      </c>
      <c r="J14" s="77">
        <v>37381.38776154341</v>
      </c>
      <c r="K14" s="80"/>
      <c r="L14" s="77"/>
      <c r="M14" s="77"/>
      <c r="N14" s="77"/>
    </row>
    <row r="15" spans="1:14" ht="11.25">
      <c r="A15" s="81"/>
      <c r="B15" s="88"/>
      <c r="C15" s="76" t="s">
        <v>40</v>
      </c>
      <c r="D15" s="77">
        <v>4747248</v>
      </c>
      <c r="E15" s="77">
        <v>12133.973117</v>
      </c>
      <c r="F15" s="77">
        <v>7238.033375</v>
      </c>
      <c r="G15" s="78">
        <v>0.5965097586098435</v>
      </c>
      <c r="H15" s="79">
        <v>3232.9603531304256</v>
      </c>
      <c r="I15" s="77">
        <v>2556.001522776986</v>
      </c>
      <c r="J15" s="77">
        <v>1524.679851358092</v>
      </c>
      <c r="K15" s="80"/>
      <c r="L15" s="77"/>
      <c r="M15" s="77"/>
      <c r="N15" s="77"/>
    </row>
    <row r="16" spans="1:14" ht="11.25">
      <c r="A16" s="81"/>
      <c r="B16" s="88"/>
      <c r="C16" s="76" t="s">
        <v>41</v>
      </c>
      <c r="D16" s="77">
        <v>1086</v>
      </c>
      <c r="E16" s="77">
        <v>28.905342</v>
      </c>
      <c r="F16" s="77">
        <v>14.050041</v>
      </c>
      <c r="G16" s="78">
        <v>0.4860707408339953</v>
      </c>
      <c r="H16" s="79">
        <v>0.7395853225910344</v>
      </c>
      <c r="I16" s="77">
        <v>26616.337016574587</v>
      </c>
      <c r="J16" s="77">
        <v>12937.422651933703</v>
      </c>
      <c r="K16" s="80"/>
      <c r="L16" s="77"/>
      <c r="M16" s="77"/>
      <c r="N16" s="77"/>
    </row>
    <row r="17" spans="1:14" ht="11.25">
      <c r="A17" s="81"/>
      <c r="B17" s="88"/>
      <c r="C17" s="76" t="s">
        <v>42</v>
      </c>
      <c r="D17" s="77">
        <v>323007</v>
      </c>
      <c r="E17" s="77">
        <v>8533.97965</v>
      </c>
      <c r="F17" s="77">
        <v>2844.423013</v>
      </c>
      <c r="G17" s="78">
        <v>0.3333055771934024</v>
      </c>
      <c r="H17" s="79">
        <v>219.97351408302228</v>
      </c>
      <c r="I17" s="77">
        <v>26420.417049785294</v>
      </c>
      <c r="J17" s="77">
        <v>8806.072354469097</v>
      </c>
      <c r="K17" s="80"/>
      <c r="L17" s="77"/>
      <c r="M17" s="77"/>
      <c r="N17" s="77"/>
    </row>
    <row r="18" spans="1:14" ht="11.25">
      <c r="A18" s="81"/>
      <c r="B18" s="88"/>
      <c r="C18" s="76" t="s">
        <v>99</v>
      </c>
      <c r="D18" s="77">
        <v>442398</v>
      </c>
      <c r="E18" s="77">
        <v>8333.460609</v>
      </c>
      <c r="F18" s="77">
        <v>3030.961014</v>
      </c>
      <c r="G18" s="78">
        <v>0.36370976671163624</v>
      </c>
      <c r="H18" s="79">
        <v>301.2809093403576</v>
      </c>
      <c r="I18" s="77">
        <v>18837.021435449526</v>
      </c>
      <c r="J18" s="77">
        <v>6851.208671829439</v>
      </c>
      <c r="K18" s="80"/>
      <c r="L18" s="77"/>
      <c r="M18" s="77"/>
      <c r="N18" s="77"/>
    </row>
    <row r="19" spans="1:14" ht="11.25">
      <c r="A19" s="81"/>
      <c r="B19" s="88"/>
      <c r="C19" s="76" t="s">
        <v>100</v>
      </c>
      <c r="D19" s="77">
        <v>4478</v>
      </c>
      <c r="E19" s="77">
        <v>123.993732</v>
      </c>
      <c r="F19" s="77">
        <v>48.14225</v>
      </c>
      <c r="G19" s="78">
        <v>0.3882635777105249</v>
      </c>
      <c r="H19" s="79">
        <v>3.0495976745512445</v>
      </c>
      <c r="I19" s="77">
        <v>27689.533720410895</v>
      </c>
      <c r="J19" s="77">
        <v>10750.837427422955</v>
      </c>
      <c r="K19" s="80"/>
      <c r="L19" s="77"/>
      <c r="M19" s="77"/>
      <c r="N19" s="77"/>
    </row>
    <row r="20" spans="1:14" ht="11.25">
      <c r="A20" s="81"/>
      <c r="B20" s="88"/>
      <c r="C20" s="76" t="s">
        <v>43</v>
      </c>
      <c r="D20" s="77">
        <v>1605</v>
      </c>
      <c r="E20" s="77">
        <v>10.638888</v>
      </c>
      <c r="F20" s="77">
        <v>5.73758</v>
      </c>
      <c r="G20" s="78">
        <v>0.5393026038059617</v>
      </c>
      <c r="H20" s="79">
        <v>1.0930335568679652</v>
      </c>
      <c r="I20" s="77">
        <v>6628.590654205607</v>
      </c>
      <c r="J20" s="77">
        <v>3574.816199376947</v>
      </c>
      <c r="K20" s="80"/>
      <c r="L20" s="77"/>
      <c r="M20" s="77"/>
      <c r="N20" s="77"/>
    </row>
    <row r="21" spans="1:14" ht="11.25">
      <c r="A21" s="81"/>
      <c r="B21" s="88"/>
      <c r="C21" s="76" t="s">
        <v>44</v>
      </c>
      <c r="D21" s="77">
        <v>68790</v>
      </c>
      <c r="E21" s="77">
        <v>1717.959636</v>
      </c>
      <c r="F21" s="77">
        <v>1120.588317</v>
      </c>
      <c r="G21" s="78">
        <v>0.6522786062710497</v>
      </c>
      <c r="H21" s="79">
        <v>46.84721394202325</v>
      </c>
      <c r="I21" s="77">
        <v>24973.9734845181</v>
      </c>
      <c r="J21" s="77">
        <v>16289.988617531619</v>
      </c>
      <c r="K21" s="80"/>
      <c r="L21" s="77"/>
      <c r="M21" s="77"/>
      <c r="N21" s="77"/>
    </row>
    <row r="22" spans="1:14" ht="11.25">
      <c r="A22" s="81"/>
      <c r="B22" s="88"/>
      <c r="C22" s="76" t="s">
        <v>45</v>
      </c>
      <c r="D22" s="77">
        <v>415215</v>
      </c>
      <c r="E22" s="77">
        <v>2721.367884</v>
      </c>
      <c r="F22" s="77">
        <v>1789.978865</v>
      </c>
      <c r="G22" s="78">
        <v>0.6577496837248632</v>
      </c>
      <c r="H22" s="79">
        <v>282.76880268843126</v>
      </c>
      <c r="I22" s="77">
        <v>6554.11746685452</v>
      </c>
      <c r="J22" s="77">
        <v>4310.968690919162</v>
      </c>
      <c r="K22" s="80"/>
      <c r="L22" s="77"/>
      <c r="M22" s="77"/>
      <c r="N22" s="77"/>
    </row>
    <row r="23" spans="1:14" ht="11.25">
      <c r="A23" s="81"/>
      <c r="B23" s="88"/>
      <c r="C23" s="76" t="s">
        <v>46</v>
      </c>
      <c r="D23" s="77">
        <v>229945</v>
      </c>
      <c r="E23" s="77">
        <v>2692.0968</v>
      </c>
      <c r="F23" s="77">
        <v>1251.38732</v>
      </c>
      <c r="G23" s="78">
        <v>0.46483741595027345</v>
      </c>
      <c r="H23" s="79">
        <v>156.59663628286867</v>
      </c>
      <c r="I23" s="77">
        <v>11707.568331557544</v>
      </c>
      <c r="J23" s="77">
        <v>5442.115810302464</v>
      </c>
      <c r="K23" s="80"/>
      <c r="L23" s="77"/>
      <c r="M23" s="77"/>
      <c r="N23" s="77"/>
    </row>
    <row r="24" spans="1:14" ht="11.25">
      <c r="A24" s="81"/>
      <c r="B24" s="88"/>
      <c r="C24" s="76" t="s">
        <v>47</v>
      </c>
      <c r="D24" s="77">
        <v>65898</v>
      </c>
      <c r="E24" s="77">
        <v>1354.212461</v>
      </c>
      <c r="F24" s="77">
        <v>848.430792</v>
      </c>
      <c r="G24" s="78">
        <v>0.626512320949615</v>
      </c>
      <c r="H24" s="79">
        <v>44.87771048628359</v>
      </c>
      <c r="I24" s="77">
        <v>20550.12991289569</v>
      </c>
      <c r="J24" s="77">
        <v>12874.909587544387</v>
      </c>
      <c r="K24" s="80"/>
      <c r="L24" s="77"/>
      <c r="M24" s="77"/>
      <c r="N24" s="77"/>
    </row>
    <row r="25" spans="1:14" ht="11.25">
      <c r="A25" s="81"/>
      <c r="B25" s="88"/>
      <c r="C25" s="76" t="s">
        <v>48</v>
      </c>
      <c r="D25" s="77">
        <v>398988</v>
      </c>
      <c r="E25" s="77">
        <v>6700.568993</v>
      </c>
      <c r="F25" s="77">
        <v>4454.982705</v>
      </c>
      <c r="G25" s="78">
        <v>0.664866328464652</v>
      </c>
      <c r="H25" s="79">
        <v>271.71792697048954</v>
      </c>
      <c r="I25" s="77">
        <v>16793.91107752614</v>
      </c>
      <c r="J25" s="77">
        <v>11165.705998676653</v>
      </c>
      <c r="K25" s="80"/>
      <c r="L25" s="77"/>
      <c r="M25" s="77"/>
      <c r="N25" s="77"/>
    </row>
    <row r="26" spans="1:14" ht="11.25">
      <c r="A26" s="81"/>
      <c r="B26" s="88"/>
      <c r="C26" s="76" t="s">
        <v>49</v>
      </c>
      <c r="D26" s="77">
        <v>121042</v>
      </c>
      <c r="E26" s="77">
        <v>3495.468247</v>
      </c>
      <c r="F26" s="77">
        <v>2420.603082</v>
      </c>
      <c r="G26" s="78">
        <v>0.692497517057262</v>
      </c>
      <c r="H26" s="79">
        <v>82.4317556326556</v>
      </c>
      <c r="I26" s="77">
        <v>28878.143512169325</v>
      </c>
      <c r="J26" s="77">
        <v>19998.04267940054</v>
      </c>
      <c r="K26" s="80"/>
      <c r="L26" s="77"/>
      <c r="M26" s="77"/>
      <c r="N26" s="77"/>
    </row>
    <row r="27" spans="1:14" ht="11.25">
      <c r="A27" s="81"/>
      <c r="B27" s="88"/>
      <c r="C27" s="76" t="s">
        <v>50</v>
      </c>
      <c r="D27" s="77">
        <v>26809</v>
      </c>
      <c r="E27" s="77">
        <v>1910.37466</v>
      </c>
      <c r="F27" s="77">
        <v>1379.467152</v>
      </c>
      <c r="G27" s="78">
        <v>0.7220924674534784</v>
      </c>
      <c r="H27" s="79">
        <v>18.257405997553445</v>
      </c>
      <c r="I27" s="77">
        <v>71258.70640456562</v>
      </c>
      <c r="J27" s="77">
        <v>51455.37513521578</v>
      </c>
      <c r="K27" s="80"/>
      <c r="L27" s="77"/>
      <c r="M27" s="77"/>
      <c r="N27" s="77"/>
    </row>
    <row r="28" spans="1:14" ht="11.25">
      <c r="A28" s="81"/>
      <c r="B28" s="88"/>
      <c r="C28" s="76" t="s">
        <v>51</v>
      </c>
      <c r="D28" s="77">
        <v>48975</v>
      </c>
      <c r="E28" s="77">
        <v>804.219289</v>
      </c>
      <c r="F28" s="77">
        <v>384.833553</v>
      </c>
      <c r="G28" s="78">
        <v>0.4785181831170926</v>
      </c>
      <c r="H28" s="79">
        <v>33.35284638480286</v>
      </c>
      <c r="I28" s="77">
        <v>16421.016620724862</v>
      </c>
      <c r="J28" s="77">
        <v>7857.755038284839</v>
      </c>
      <c r="K28" s="80"/>
      <c r="L28" s="77"/>
      <c r="M28" s="77"/>
      <c r="N28" s="77"/>
    </row>
    <row r="29" spans="1:14" ht="11.25" hidden="1">
      <c r="A29" s="81"/>
      <c r="B29" s="88"/>
      <c r="C29" s="76" t="s">
        <v>52</v>
      </c>
      <c r="D29" s="77">
        <v>0</v>
      </c>
      <c r="E29" s="77">
        <v>0</v>
      </c>
      <c r="F29" s="77">
        <v>0</v>
      </c>
      <c r="G29" s="78" t="e">
        <v>#DIV/0!</v>
      </c>
      <c r="H29" s="79">
        <v>0</v>
      </c>
      <c r="I29" s="77" t="e">
        <v>#DIV/0!</v>
      </c>
      <c r="J29" s="77" t="e">
        <v>#DIV/0!</v>
      </c>
      <c r="K29" s="80"/>
      <c r="L29" s="77"/>
      <c r="M29" s="77"/>
      <c r="N29" s="77"/>
    </row>
    <row r="30" spans="1:14" ht="11.25">
      <c r="A30" s="81"/>
      <c r="B30" s="88"/>
      <c r="C30" s="76" t="s">
        <v>53</v>
      </c>
      <c r="D30" s="77">
        <v>70147</v>
      </c>
      <c r="E30" s="77">
        <v>1383.132354</v>
      </c>
      <c r="F30" s="77">
        <v>817.141644</v>
      </c>
      <c r="G30" s="78">
        <v>0.5907906366565987</v>
      </c>
      <c r="H30" s="79">
        <v>47.77135508636582</v>
      </c>
      <c r="I30" s="77">
        <v>19717.62661268479</v>
      </c>
      <c r="J30" s="77">
        <v>11648.98917986514</v>
      </c>
      <c r="K30" s="80"/>
      <c r="L30" s="77"/>
      <c r="M30" s="77"/>
      <c r="N30" s="77"/>
    </row>
    <row r="31" spans="1:14" ht="11.25">
      <c r="A31" s="81"/>
      <c r="B31" s="69"/>
      <c r="C31" s="84" t="s">
        <v>17</v>
      </c>
      <c r="D31" s="85">
        <v>7041670</v>
      </c>
      <c r="E31" s="85">
        <v>56270.459815</v>
      </c>
      <c r="F31" s="85">
        <v>30491.20404700001</v>
      </c>
      <c r="G31" s="86">
        <v>0.5418687557778225</v>
      </c>
      <c r="H31" s="87">
        <v>4795.502558498718</v>
      </c>
      <c r="I31" s="85">
        <v>7991.067433577547</v>
      </c>
      <c r="J31" s="85">
        <v>4330.109767569342</v>
      </c>
      <c r="K31" s="80"/>
      <c r="L31" s="77"/>
      <c r="M31" s="77"/>
      <c r="N31" s="77"/>
    </row>
    <row r="32" spans="1:14" ht="11.25">
      <c r="A32" s="81"/>
      <c r="B32" s="75" t="s">
        <v>31</v>
      </c>
      <c r="C32" s="76" t="s">
        <v>54</v>
      </c>
      <c r="D32" s="77">
        <v>211</v>
      </c>
      <c r="E32" s="77">
        <v>87.641111</v>
      </c>
      <c r="F32" s="77">
        <v>62.697122</v>
      </c>
      <c r="G32" s="78">
        <v>0.715384838058477</v>
      </c>
      <c r="H32" s="79">
        <v>0.14369475420507205</v>
      </c>
      <c r="I32" s="77">
        <v>415360.7156398104</v>
      </c>
      <c r="J32" s="77">
        <v>297142.7582938388</v>
      </c>
      <c r="K32" s="80"/>
      <c r="L32" s="77"/>
      <c r="M32" s="77"/>
      <c r="N32" s="77"/>
    </row>
    <row r="33" spans="1:14" ht="11.25">
      <c r="A33" s="81"/>
      <c r="B33" s="88"/>
      <c r="C33" s="76" t="s">
        <v>45</v>
      </c>
      <c r="D33" s="77">
        <v>4864</v>
      </c>
      <c r="E33" s="77">
        <v>553.001105</v>
      </c>
      <c r="F33" s="77">
        <v>354.467641</v>
      </c>
      <c r="G33" s="78">
        <v>0.6409890284034785</v>
      </c>
      <c r="H33" s="79">
        <v>3.312470542433509</v>
      </c>
      <c r="I33" s="77">
        <v>113692.66138980266</v>
      </c>
      <c r="J33" s="77">
        <v>72875.74856085527</v>
      </c>
      <c r="K33" s="80"/>
      <c r="L33" s="77"/>
      <c r="M33" s="77"/>
      <c r="N33" s="77"/>
    </row>
    <row r="34" spans="1:14" ht="11.25">
      <c r="A34" s="81"/>
      <c r="B34" s="88"/>
      <c r="C34" s="76" t="s">
        <v>46</v>
      </c>
      <c r="D34" s="77">
        <v>1057</v>
      </c>
      <c r="E34" s="77">
        <v>100.622957</v>
      </c>
      <c r="F34" s="77">
        <v>68.16608</v>
      </c>
      <c r="G34" s="78">
        <v>0.6774406361363441</v>
      </c>
      <c r="H34" s="79">
        <v>0.7198358066102424</v>
      </c>
      <c r="I34" s="77">
        <v>95196.7426679281</v>
      </c>
      <c r="J34" s="77">
        <v>64490.141911069055</v>
      </c>
      <c r="K34" s="80"/>
      <c r="L34" s="77"/>
      <c r="M34" s="77"/>
      <c r="N34" s="77"/>
    </row>
    <row r="35" spans="1:14" ht="11.25">
      <c r="A35" s="81"/>
      <c r="B35" s="88"/>
      <c r="C35" s="76" t="s">
        <v>55</v>
      </c>
      <c r="D35" s="77">
        <v>1674</v>
      </c>
      <c r="E35" s="77">
        <v>82.046386</v>
      </c>
      <c r="F35" s="77">
        <v>48.397478</v>
      </c>
      <c r="G35" s="78">
        <v>0.5898794616011485</v>
      </c>
      <c r="H35" s="79">
        <v>1.140023784546401</v>
      </c>
      <c r="I35" s="77">
        <v>49012.1780167264</v>
      </c>
      <c r="J35" s="77">
        <v>28911.277180406214</v>
      </c>
      <c r="K35" s="80"/>
      <c r="L35" s="77"/>
      <c r="M35" s="77"/>
      <c r="N35" s="77"/>
    </row>
    <row r="36" spans="1:14" ht="11.25">
      <c r="A36" s="81"/>
      <c r="B36" s="88"/>
      <c r="C36" s="76" t="s">
        <v>56</v>
      </c>
      <c r="D36" s="77">
        <v>2217</v>
      </c>
      <c r="E36" s="77">
        <v>195.980132</v>
      </c>
      <c r="F36" s="77">
        <v>126.747592</v>
      </c>
      <c r="G36" s="78">
        <v>0.6467369457634614</v>
      </c>
      <c r="H36" s="79">
        <v>1.509816445841918</v>
      </c>
      <c r="I36" s="77">
        <v>88398.79657194407</v>
      </c>
      <c r="J36" s="77">
        <v>57170.76770410465</v>
      </c>
      <c r="K36" s="80"/>
      <c r="L36" s="77"/>
      <c r="M36" s="77"/>
      <c r="N36" s="77"/>
    </row>
    <row r="37" spans="1:14" ht="11.25">
      <c r="A37" s="81"/>
      <c r="B37" s="88"/>
      <c r="C37" s="76" t="s">
        <v>57</v>
      </c>
      <c r="D37" s="77">
        <v>60241</v>
      </c>
      <c r="E37" s="77">
        <v>2955.788493</v>
      </c>
      <c r="F37" s="77">
        <v>1995.015692</v>
      </c>
      <c r="G37" s="78">
        <v>0.6749521140381542</v>
      </c>
      <c r="H37" s="79">
        <v>41.02519283444428</v>
      </c>
      <c r="I37" s="77">
        <v>49066.05954416427</v>
      </c>
      <c r="J37" s="77">
        <v>33117.240616855626</v>
      </c>
      <c r="K37" s="80"/>
      <c r="L37" s="77"/>
      <c r="M37" s="77"/>
      <c r="N37" s="77"/>
    </row>
    <row r="38" spans="1:14" ht="11.25">
      <c r="A38" s="81"/>
      <c r="B38" s="88"/>
      <c r="C38" s="76" t="s">
        <v>58</v>
      </c>
      <c r="D38" s="77">
        <v>342</v>
      </c>
      <c r="E38" s="77">
        <v>92.587569</v>
      </c>
      <c r="F38" s="77">
        <v>49.969514</v>
      </c>
      <c r="G38" s="78">
        <v>0.5397000325173241</v>
      </c>
      <c r="H38" s="79">
        <v>0.2329080850148561</v>
      </c>
      <c r="I38" s="77">
        <v>270723.8859649123</v>
      </c>
      <c r="J38" s="77">
        <v>146109.69005847952</v>
      </c>
      <c r="K38" s="80"/>
      <c r="L38" s="77"/>
      <c r="M38" s="77"/>
      <c r="N38" s="77"/>
    </row>
    <row r="39" spans="1:14" ht="11.25">
      <c r="A39" s="81"/>
      <c r="B39" s="88"/>
      <c r="C39" s="76" t="s">
        <v>59</v>
      </c>
      <c r="D39" s="77">
        <v>54</v>
      </c>
      <c r="E39" s="77">
        <v>18.773486</v>
      </c>
      <c r="F39" s="77">
        <v>13.763911</v>
      </c>
      <c r="G39" s="78">
        <v>0.733156910762338</v>
      </c>
      <c r="H39" s="79">
        <v>0.03677496079181938</v>
      </c>
      <c r="I39" s="77">
        <v>347657.14814814815</v>
      </c>
      <c r="J39" s="77">
        <v>254887.24074074076</v>
      </c>
      <c r="K39" s="80"/>
      <c r="L39" s="77"/>
      <c r="M39" s="77"/>
      <c r="N39" s="77"/>
    </row>
    <row r="40" spans="1:14" ht="11.25">
      <c r="A40" s="81"/>
      <c r="B40" s="88"/>
      <c r="C40" s="76" t="s">
        <v>60</v>
      </c>
      <c r="D40" s="77">
        <v>710</v>
      </c>
      <c r="E40" s="77">
        <v>160.790609</v>
      </c>
      <c r="F40" s="77">
        <v>119.564217</v>
      </c>
      <c r="G40" s="78">
        <v>0.7436019910839445</v>
      </c>
      <c r="H40" s="79">
        <v>0.48352263263318085</v>
      </c>
      <c r="I40" s="77">
        <v>226465.6464788732</v>
      </c>
      <c r="J40" s="77">
        <v>168400.3056338028</v>
      </c>
      <c r="K40" s="80"/>
      <c r="L40" s="77"/>
      <c r="M40" s="77"/>
      <c r="N40" s="77"/>
    </row>
    <row r="41" spans="1:14" ht="11.25">
      <c r="A41" s="81"/>
      <c r="B41" s="88"/>
      <c r="C41" s="76" t="s">
        <v>61</v>
      </c>
      <c r="D41" s="77">
        <v>654</v>
      </c>
      <c r="E41" s="77">
        <v>37.090866</v>
      </c>
      <c r="F41" s="77">
        <v>24.595626</v>
      </c>
      <c r="G41" s="78">
        <v>0.6631181380343074</v>
      </c>
      <c r="H41" s="79">
        <v>0.4453856362564792</v>
      </c>
      <c r="I41" s="77">
        <v>56713.862385321096</v>
      </c>
      <c r="J41" s="77">
        <v>37607.99082568807</v>
      </c>
      <c r="K41" s="80"/>
      <c r="L41" s="77"/>
      <c r="M41" s="77"/>
      <c r="N41" s="77"/>
    </row>
    <row r="42" spans="1:14" ht="11.25">
      <c r="A42" s="81"/>
      <c r="B42" s="88"/>
      <c r="C42" s="76" t="s">
        <v>62</v>
      </c>
      <c r="D42" s="77">
        <v>641</v>
      </c>
      <c r="E42" s="77">
        <v>94.02992</v>
      </c>
      <c r="F42" s="77">
        <v>66.843619</v>
      </c>
      <c r="G42" s="78">
        <v>0.7108760594500134</v>
      </c>
      <c r="H42" s="79">
        <v>0.43653240495474493</v>
      </c>
      <c r="I42" s="77">
        <v>146692.54290171608</v>
      </c>
      <c r="J42" s="77">
        <v>104280.21684867395</v>
      </c>
      <c r="K42" s="80"/>
      <c r="L42" s="77"/>
      <c r="M42" s="77"/>
      <c r="N42" s="77"/>
    </row>
    <row r="43" spans="1:14" ht="11.25">
      <c r="A43" s="81"/>
      <c r="B43" s="88"/>
      <c r="C43" s="76" t="s">
        <v>63</v>
      </c>
      <c r="D43" s="77">
        <v>187</v>
      </c>
      <c r="E43" s="77">
        <v>26.835773</v>
      </c>
      <c r="F43" s="77">
        <v>16.920099</v>
      </c>
      <c r="G43" s="78">
        <v>0.6305053705738233</v>
      </c>
      <c r="H43" s="79">
        <v>0.12735032718648565</v>
      </c>
      <c r="I43" s="77">
        <v>143506.80748663103</v>
      </c>
      <c r="J43" s="77">
        <v>90481.8128342246</v>
      </c>
      <c r="K43" s="80"/>
      <c r="L43" s="77"/>
      <c r="M43" s="77"/>
      <c r="N43" s="77"/>
    </row>
    <row r="44" spans="1:14" ht="11.25">
      <c r="A44" s="81"/>
      <c r="B44" s="88"/>
      <c r="C44" s="76" t="s">
        <v>64</v>
      </c>
      <c r="D44" s="77">
        <v>761</v>
      </c>
      <c r="E44" s="77">
        <v>109.662327</v>
      </c>
      <c r="F44" s="77">
        <v>85.043081</v>
      </c>
      <c r="G44" s="78">
        <v>0.7754995113317265</v>
      </c>
      <c r="H44" s="79">
        <v>0.5182545400476769</v>
      </c>
      <c r="I44" s="77">
        <v>144102.926412615</v>
      </c>
      <c r="J44" s="77">
        <v>111751.74901445468</v>
      </c>
      <c r="K44" s="80"/>
      <c r="L44" s="77"/>
      <c r="M44" s="77"/>
      <c r="N44" s="77"/>
    </row>
    <row r="45" spans="1:14" ht="11.25">
      <c r="A45" s="81"/>
      <c r="B45" s="88"/>
      <c r="C45" s="76" t="s">
        <v>65</v>
      </c>
      <c r="D45" s="77">
        <v>224</v>
      </c>
      <c r="E45" s="77">
        <v>26.72204</v>
      </c>
      <c r="F45" s="77">
        <v>17.687545</v>
      </c>
      <c r="G45" s="78">
        <v>0.6619084845318696</v>
      </c>
      <c r="H45" s="79">
        <v>0.15254798550680634</v>
      </c>
      <c r="I45" s="77">
        <v>119294.82142857142</v>
      </c>
      <c r="J45" s="77">
        <v>78962.25446428571</v>
      </c>
      <c r="K45" s="80"/>
      <c r="L45" s="77"/>
      <c r="M45" s="77"/>
      <c r="N45" s="77"/>
    </row>
    <row r="46" spans="1:14" ht="11.25" hidden="1">
      <c r="A46" s="81"/>
      <c r="B46" s="88"/>
      <c r="C46" s="76" t="s">
        <v>66</v>
      </c>
      <c r="D46" s="77">
        <v>0</v>
      </c>
      <c r="E46" s="77">
        <v>0</v>
      </c>
      <c r="F46" s="77">
        <v>0</v>
      </c>
      <c r="G46" s="78" t="e">
        <v>#DIV/0!</v>
      </c>
      <c r="H46" s="79">
        <v>0</v>
      </c>
      <c r="I46" s="77" t="e">
        <v>#DIV/0!</v>
      </c>
      <c r="J46" s="77" t="e">
        <v>#DIV/0!</v>
      </c>
      <c r="K46" s="80"/>
      <c r="L46" s="77"/>
      <c r="M46" s="77"/>
      <c r="N46" s="77"/>
    </row>
    <row r="47" spans="1:14" ht="11.25">
      <c r="A47" s="81"/>
      <c r="B47" s="88"/>
      <c r="C47" s="76" t="s">
        <v>67</v>
      </c>
      <c r="D47" s="77">
        <v>1597</v>
      </c>
      <c r="E47" s="77">
        <v>194.744032</v>
      </c>
      <c r="F47" s="77">
        <v>144.41608</v>
      </c>
      <c r="G47" s="78">
        <v>0.7415687069681293</v>
      </c>
      <c r="H47" s="79">
        <v>1.0875854145284363</v>
      </c>
      <c r="I47" s="77">
        <v>121943.66437069506</v>
      </c>
      <c r="J47" s="77">
        <v>90429.60551033186</v>
      </c>
      <c r="K47" s="80"/>
      <c r="L47" s="77"/>
      <c r="M47" s="77"/>
      <c r="N47" s="77"/>
    </row>
    <row r="48" spans="1:14" ht="11.25">
      <c r="A48" s="81"/>
      <c r="B48" s="69"/>
      <c r="C48" s="84" t="s">
        <v>17</v>
      </c>
      <c r="D48" s="85">
        <v>75434</v>
      </c>
      <c r="E48" s="85">
        <v>4736.316805999999</v>
      </c>
      <c r="F48" s="85">
        <v>3194.2952969999997</v>
      </c>
      <c r="G48" s="86">
        <v>0.6744260208593826</v>
      </c>
      <c r="H48" s="87">
        <v>51.37189615500191</v>
      </c>
      <c r="I48" s="85">
        <v>62787.56006575283</v>
      </c>
      <c r="J48" s="85">
        <v>42345.56429461516</v>
      </c>
      <c r="K48" s="80"/>
      <c r="L48" s="77"/>
      <c r="M48" s="77"/>
      <c r="N48" s="77"/>
    </row>
    <row r="49" spans="1:14" ht="11.25">
      <c r="A49" s="81"/>
      <c r="B49" s="75" t="s">
        <v>32</v>
      </c>
      <c r="C49" s="89" t="s">
        <v>124</v>
      </c>
      <c r="D49" s="90">
        <v>9543</v>
      </c>
      <c r="E49" s="91">
        <v>184.651824</v>
      </c>
      <c r="F49" s="91">
        <v>125.525782</v>
      </c>
      <c r="G49" s="78">
        <v>0.6797971408070141</v>
      </c>
      <c r="H49" s="79">
        <v>6.498952793265415</v>
      </c>
      <c r="I49" s="77">
        <v>19349.452373467466</v>
      </c>
      <c r="J49" s="77">
        <v>13153.702399664677</v>
      </c>
      <c r="K49" s="80"/>
      <c r="L49" s="77"/>
      <c r="M49" s="77"/>
      <c r="N49" s="77"/>
    </row>
    <row r="50" spans="1:14" ht="11.25">
      <c r="A50" s="81"/>
      <c r="B50" s="88"/>
      <c r="C50" s="92" t="s">
        <v>68</v>
      </c>
      <c r="D50" s="93">
        <v>10700</v>
      </c>
      <c r="E50" s="77">
        <v>615.492303</v>
      </c>
      <c r="F50" s="77">
        <v>535.976978</v>
      </c>
      <c r="G50" s="78">
        <v>0.8708102041042096</v>
      </c>
      <c r="H50" s="79">
        <v>7.286890379119766</v>
      </c>
      <c r="I50" s="77">
        <v>57522.64514018691</v>
      </c>
      <c r="J50" s="77">
        <v>50091.306355140194</v>
      </c>
      <c r="K50" s="80"/>
      <c r="L50" s="77"/>
      <c r="M50" s="77"/>
      <c r="N50" s="77"/>
    </row>
    <row r="51" spans="1:14" ht="11.25">
      <c r="A51" s="81"/>
      <c r="B51" s="88"/>
      <c r="C51" s="92" t="s">
        <v>69</v>
      </c>
      <c r="D51" s="93">
        <v>119116</v>
      </c>
      <c r="E51" s="77">
        <v>2686.907006</v>
      </c>
      <c r="F51" s="77">
        <v>1830.467642</v>
      </c>
      <c r="G51" s="78">
        <v>0.6812545569729331</v>
      </c>
      <c r="H51" s="79">
        <v>81.12011536441403</v>
      </c>
      <c r="I51" s="77">
        <v>22557.062073944726</v>
      </c>
      <c r="J51" s="77">
        <v>15367.101329796165</v>
      </c>
      <c r="K51" s="80"/>
      <c r="L51" s="77"/>
      <c r="M51" s="77"/>
      <c r="N51" s="77"/>
    </row>
    <row r="52" spans="1:14" ht="11.25">
      <c r="A52" s="81"/>
      <c r="B52" s="88"/>
      <c r="C52" s="92" t="s">
        <v>70</v>
      </c>
      <c r="D52" s="93">
        <v>56153</v>
      </c>
      <c r="E52" s="77">
        <v>1523.463122</v>
      </c>
      <c r="F52" s="77">
        <v>679.076074</v>
      </c>
      <c r="G52" s="78">
        <v>0.4457450030746461</v>
      </c>
      <c r="H52" s="79">
        <v>38.24119209894508</v>
      </c>
      <c r="I52" s="77">
        <v>27130.574003169913</v>
      </c>
      <c r="J52" s="77">
        <v>12093.317792459886</v>
      </c>
      <c r="K52" s="80"/>
      <c r="L52" s="77"/>
      <c r="M52" s="77"/>
      <c r="N52" s="77"/>
    </row>
    <row r="53" spans="1:14" ht="11.25">
      <c r="A53" s="81"/>
      <c r="B53" s="88"/>
      <c r="C53" s="92" t="s">
        <v>71</v>
      </c>
      <c r="D53" s="93">
        <v>143920</v>
      </c>
      <c r="E53" s="77">
        <v>10421.310491</v>
      </c>
      <c r="F53" s="77">
        <v>2894.588969</v>
      </c>
      <c r="G53" s="78">
        <v>0.2777567150983372</v>
      </c>
      <c r="H53" s="79">
        <v>98.01208068812308</v>
      </c>
      <c r="I53" s="77">
        <v>72410.4397651473</v>
      </c>
      <c r="J53" s="77">
        <v>20112.485887993327</v>
      </c>
      <c r="K53" s="80"/>
      <c r="L53" s="77"/>
      <c r="M53" s="77"/>
      <c r="N53" s="77"/>
    </row>
    <row r="54" spans="1:14" ht="11.25">
      <c r="A54" s="81"/>
      <c r="B54" s="88"/>
      <c r="C54" s="76" t="s">
        <v>72</v>
      </c>
      <c r="D54" s="93">
        <v>1267</v>
      </c>
      <c r="E54" s="77">
        <v>692.292644</v>
      </c>
      <c r="F54" s="77">
        <v>226.584125</v>
      </c>
      <c r="G54" s="78">
        <v>0.32729529479154773</v>
      </c>
      <c r="H54" s="79">
        <v>0.8628495430228733</v>
      </c>
      <c r="I54" s="77">
        <v>546403.0339384372</v>
      </c>
      <c r="J54" s="77">
        <v>178835.14206787688</v>
      </c>
      <c r="K54" s="80"/>
      <c r="L54" s="77"/>
      <c r="M54" s="77"/>
      <c r="N54" s="77"/>
    </row>
    <row r="55" spans="1:14" ht="11.25">
      <c r="A55" s="81"/>
      <c r="B55" s="88"/>
      <c r="C55" s="76" t="s">
        <v>73</v>
      </c>
      <c r="D55" s="93">
        <v>6346</v>
      </c>
      <c r="E55" s="77">
        <v>242.371107</v>
      </c>
      <c r="F55" s="77">
        <v>90.033303</v>
      </c>
      <c r="G55" s="78">
        <v>0.37146879475200817</v>
      </c>
      <c r="H55" s="79">
        <v>4.321738910831219</v>
      </c>
      <c r="I55" s="77">
        <v>38192.736684525684</v>
      </c>
      <c r="J55" s="77">
        <v>14187.409864481564</v>
      </c>
      <c r="K55" s="80"/>
      <c r="L55" s="77"/>
      <c r="M55" s="77"/>
      <c r="N55" s="77"/>
    </row>
    <row r="56" spans="1:14" ht="11.25">
      <c r="A56" s="81"/>
      <c r="B56" s="88"/>
      <c r="C56" s="76" t="s">
        <v>74</v>
      </c>
      <c r="D56" s="93">
        <v>1179794</v>
      </c>
      <c r="E56" s="77">
        <v>17266.248012</v>
      </c>
      <c r="F56" s="77">
        <v>7371.328245</v>
      </c>
      <c r="G56" s="78">
        <v>0.42692125352751475</v>
      </c>
      <c r="H56" s="79">
        <v>803.4607054152548</v>
      </c>
      <c r="I56" s="77">
        <v>14634.968487719043</v>
      </c>
      <c r="J56" s="77">
        <v>6247.9790921126905</v>
      </c>
      <c r="K56" s="80"/>
      <c r="L56" s="77"/>
      <c r="M56" s="77"/>
      <c r="N56" s="77"/>
    </row>
    <row r="57" spans="1:14" ht="11.25">
      <c r="A57" s="81"/>
      <c r="B57" s="88"/>
      <c r="C57" s="76" t="s">
        <v>94</v>
      </c>
      <c r="D57" s="93">
        <v>268</v>
      </c>
      <c r="E57" s="77">
        <v>16.466906</v>
      </c>
      <c r="F57" s="77">
        <v>2.48708</v>
      </c>
      <c r="G57" s="78">
        <v>0.15103505175774976</v>
      </c>
      <c r="H57" s="79">
        <v>0.18251276837421473</v>
      </c>
      <c r="I57" s="77">
        <v>61443.67910447762</v>
      </c>
      <c r="J57" s="77">
        <v>9280.149253731344</v>
      </c>
      <c r="K57" s="80"/>
      <c r="L57" s="77"/>
      <c r="M57" s="77"/>
      <c r="N57" s="77"/>
    </row>
    <row r="58" spans="1:14" ht="11.25">
      <c r="A58" s="81"/>
      <c r="B58" s="69"/>
      <c r="C58" s="84" t="s">
        <v>17</v>
      </c>
      <c r="D58" s="94">
        <v>1527107</v>
      </c>
      <c r="E58" s="85">
        <v>33649.203415</v>
      </c>
      <c r="F58" s="85">
        <v>13756.068198</v>
      </c>
      <c r="G58" s="86">
        <v>0.40880813814058603</v>
      </c>
      <c r="H58" s="87">
        <v>1039.9870379613506</v>
      </c>
      <c r="I58" s="85">
        <v>22034.607538960925</v>
      </c>
      <c r="J58" s="85">
        <v>9007.926882661137</v>
      </c>
      <c r="K58" s="80"/>
      <c r="L58" s="77"/>
      <c r="M58" s="77"/>
      <c r="N58" s="77"/>
    </row>
    <row r="59" spans="1:14" ht="11.25">
      <c r="A59" s="81"/>
      <c r="B59" s="95" t="s">
        <v>18</v>
      </c>
      <c r="C59" s="96"/>
      <c r="D59" s="94">
        <v>1512874</v>
      </c>
      <c r="E59" s="85">
        <v>24324.355123</v>
      </c>
      <c r="F59" s="85">
        <v>13574.830954</v>
      </c>
      <c r="G59" s="86">
        <v>0.5580756770470046</v>
      </c>
      <c r="H59" s="87">
        <v>1030.2941117215362</v>
      </c>
      <c r="I59" s="85">
        <v>16078.24255225485</v>
      </c>
      <c r="J59" s="85">
        <v>8972.876098075583</v>
      </c>
      <c r="K59" s="80"/>
      <c r="L59" s="77"/>
      <c r="M59" s="77"/>
      <c r="N59" s="77"/>
    </row>
    <row r="60" spans="1:14" ht="11.25">
      <c r="A60" s="97"/>
      <c r="B60" s="95" t="s">
        <v>17</v>
      </c>
      <c r="C60" s="96"/>
      <c r="D60" s="94">
        <v>33784231</v>
      </c>
      <c r="E60" s="85">
        <v>341889.998005</v>
      </c>
      <c r="F60" s="85">
        <v>211995.17743600003</v>
      </c>
      <c r="G60" s="86">
        <v>0.6200683806868772</v>
      </c>
      <c r="H60" s="87">
        <v>23007.66241494017</v>
      </c>
      <c r="I60" s="85">
        <v>10119.809978951422</v>
      </c>
      <c r="J60" s="85">
        <v>6274.974186507309</v>
      </c>
      <c r="K60" s="80"/>
      <c r="L60" s="77"/>
      <c r="M60" s="77"/>
      <c r="N60" s="77"/>
    </row>
    <row r="61" spans="1:14" ht="11.25">
      <c r="A61" s="98"/>
      <c r="B61" s="99"/>
      <c r="C61" s="99"/>
      <c r="D61" s="85"/>
      <c r="E61" s="85"/>
      <c r="F61" s="85"/>
      <c r="G61" s="86"/>
      <c r="H61" s="87"/>
      <c r="I61" s="85"/>
      <c r="J61" s="85"/>
      <c r="K61" s="80"/>
      <c r="L61" s="77"/>
      <c r="M61" s="77"/>
      <c r="N61" s="77"/>
    </row>
    <row r="62" spans="1:10" ht="11.25">
      <c r="A62" s="74" t="s">
        <v>162</v>
      </c>
      <c r="B62" s="100" t="s">
        <v>29</v>
      </c>
      <c r="C62" s="101" t="s">
        <v>33</v>
      </c>
      <c r="D62" s="91">
        <v>54683</v>
      </c>
      <c r="E62" s="91">
        <v>11981.381199</v>
      </c>
      <c r="F62" s="91">
        <v>9582.652971</v>
      </c>
      <c r="G62" s="102">
        <v>0.7997953501220539</v>
      </c>
      <c r="H62" s="103">
        <v>38.72199866685046</v>
      </c>
      <c r="I62" s="91">
        <v>219106.1426585959</v>
      </c>
      <c r="J62" s="91">
        <v>175240.07408152442</v>
      </c>
    </row>
    <row r="63" spans="1:10" ht="11.25">
      <c r="A63" s="81"/>
      <c r="B63" s="104"/>
      <c r="C63" s="76" t="s">
        <v>34</v>
      </c>
      <c r="D63" s="77">
        <v>150</v>
      </c>
      <c r="E63" s="77">
        <v>3.704699</v>
      </c>
      <c r="F63" s="77">
        <v>1.99603</v>
      </c>
      <c r="G63" s="78">
        <v>0.5387833127603618</v>
      </c>
      <c r="H63" s="79">
        <v>0.10621765082434338</v>
      </c>
      <c r="I63" s="77">
        <v>24697.993333333336</v>
      </c>
      <c r="J63" s="77">
        <v>13306.866666666667</v>
      </c>
    </row>
    <row r="64" spans="1:10" ht="11.25">
      <c r="A64" s="81"/>
      <c r="B64" s="104"/>
      <c r="C64" s="76" t="s">
        <v>35</v>
      </c>
      <c r="D64" s="77">
        <v>375610</v>
      </c>
      <c r="E64" s="77">
        <v>10253.100745</v>
      </c>
      <c r="F64" s="77">
        <v>6386.196688</v>
      </c>
      <c r="G64" s="78">
        <v>0.6228551583397126</v>
      </c>
      <c r="H64" s="79">
        <v>265.97607884087745</v>
      </c>
      <c r="I64" s="77">
        <v>27297.198543702245</v>
      </c>
      <c r="J64" s="77">
        <v>17002.200921168234</v>
      </c>
    </row>
    <row r="65" spans="1:10" ht="11.25">
      <c r="A65" s="81"/>
      <c r="B65" s="105"/>
      <c r="C65" s="84" t="s">
        <v>17</v>
      </c>
      <c r="D65" s="85">
        <v>430443</v>
      </c>
      <c r="E65" s="85">
        <v>22238.186643</v>
      </c>
      <c r="F65" s="85">
        <v>15970.845689</v>
      </c>
      <c r="G65" s="86">
        <v>0.7181721219174677</v>
      </c>
      <c r="H65" s="87">
        <v>304.80429515855224</v>
      </c>
      <c r="I65" s="85">
        <v>51663.4877161436</v>
      </c>
      <c r="J65" s="85">
        <v>37103.276598759876</v>
      </c>
    </row>
    <row r="66" spans="1:10" ht="11.25">
      <c r="A66" s="81"/>
      <c r="B66" s="75" t="s">
        <v>30</v>
      </c>
      <c r="C66" s="76" t="s">
        <v>36</v>
      </c>
      <c r="D66" s="77">
        <v>1298193</v>
      </c>
      <c r="E66" s="77">
        <v>7354.343329</v>
      </c>
      <c r="F66" s="77">
        <v>5578.081069</v>
      </c>
      <c r="G66" s="78">
        <v>0.7584743898213512</v>
      </c>
      <c r="H66" s="79">
        <v>919.2734051773787</v>
      </c>
      <c r="I66" s="77">
        <v>5665.06161179424</v>
      </c>
      <c r="J66" s="77">
        <v>4296.804149305996</v>
      </c>
    </row>
    <row r="67" spans="1:10" ht="11.25">
      <c r="A67" s="81"/>
      <c r="B67" s="88"/>
      <c r="C67" s="76" t="s">
        <v>37</v>
      </c>
      <c r="D67" s="77">
        <v>140138</v>
      </c>
      <c r="E67" s="77">
        <v>5792.867696</v>
      </c>
      <c r="F67" s="77">
        <v>4700.654817</v>
      </c>
      <c r="G67" s="78">
        <v>0.8114555801517479</v>
      </c>
      <c r="H67" s="79">
        <v>99.23419434147888</v>
      </c>
      <c r="I67" s="77">
        <v>41336.880046811</v>
      </c>
      <c r="J67" s="77">
        <v>33543.041980048234</v>
      </c>
    </row>
    <row r="68" spans="1:18" ht="11.25">
      <c r="A68" s="81"/>
      <c r="B68" s="88"/>
      <c r="C68" s="76" t="s">
        <v>38</v>
      </c>
      <c r="D68" s="77">
        <v>99062</v>
      </c>
      <c r="E68" s="77">
        <v>2462.339226</v>
      </c>
      <c r="F68" s="77">
        <v>2005.507941</v>
      </c>
      <c r="G68" s="78">
        <v>0.8144726444771343</v>
      </c>
      <c r="H68" s="79">
        <v>70.1475528397407</v>
      </c>
      <c r="I68" s="77">
        <v>24856.546667743434</v>
      </c>
      <c r="J68" s="77">
        <v>20244.977297046295</v>
      </c>
      <c r="K68" s="77"/>
      <c r="L68" s="77"/>
      <c r="M68" s="77"/>
      <c r="N68" s="77"/>
      <c r="O68" s="77"/>
      <c r="P68" s="77"/>
      <c r="Q68" s="106"/>
      <c r="R68" s="106"/>
    </row>
    <row r="69" spans="1:18" ht="11.25">
      <c r="A69" s="81"/>
      <c r="B69" s="69"/>
      <c r="C69" s="84" t="s">
        <v>17</v>
      </c>
      <c r="D69" s="85">
        <v>1537393</v>
      </c>
      <c r="E69" s="85">
        <v>15609.550251</v>
      </c>
      <c r="F69" s="85">
        <v>12284.243826999998</v>
      </c>
      <c r="G69" s="86">
        <v>0.7869697479729134</v>
      </c>
      <c r="H69" s="87">
        <v>1088.6551523585983</v>
      </c>
      <c r="I69" s="85">
        <v>10153.259609611858</v>
      </c>
      <c r="J69" s="85">
        <v>7990.308156079804</v>
      </c>
      <c r="K69" s="77"/>
      <c r="L69" s="77"/>
      <c r="M69" s="77"/>
      <c r="N69" s="77"/>
      <c r="O69" s="77"/>
      <c r="P69" s="77"/>
      <c r="Q69" s="106"/>
      <c r="R69" s="106"/>
    </row>
    <row r="70" spans="1:18" ht="11.25">
      <c r="A70" s="81"/>
      <c r="B70" s="75" t="s">
        <v>75</v>
      </c>
      <c r="C70" s="76" t="s">
        <v>39</v>
      </c>
      <c r="D70" s="77">
        <v>4310</v>
      </c>
      <c r="E70" s="77">
        <v>1456.455539</v>
      </c>
      <c r="F70" s="77">
        <v>689.477443</v>
      </c>
      <c r="G70" s="78">
        <v>0.4733940889629862</v>
      </c>
      <c r="H70" s="79">
        <v>3.0519871670194663</v>
      </c>
      <c r="I70" s="77">
        <v>337924.71902552206</v>
      </c>
      <c r="J70" s="77">
        <v>159971.5645011601</v>
      </c>
      <c r="K70" s="77"/>
      <c r="L70" s="77"/>
      <c r="M70" s="77"/>
      <c r="N70" s="77"/>
      <c r="O70" s="77"/>
      <c r="P70" s="77"/>
      <c r="Q70" s="106"/>
      <c r="R70" s="106"/>
    </row>
    <row r="71" spans="1:18" ht="11.25">
      <c r="A71" s="81"/>
      <c r="B71" s="88"/>
      <c r="C71" s="76" t="s">
        <v>40</v>
      </c>
      <c r="D71" s="77">
        <v>243103</v>
      </c>
      <c r="E71" s="77">
        <v>1326.549666</v>
      </c>
      <c r="F71" s="77">
        <v>708.662363</v>
      </c>
      <c r="G71" s="78">
        <v>0.5342147234764749</v>
      </c>
      <c r="H71" s="79">
        <v>172.145530455669</v>
      </c>
      <c r="I71" s="77">
        <v>5456.739184625447</v>
      </c>
      <c r="J71" s="77">
        <v>2915.0704145979275</v>
      </c>
      <c r="K71" s="77"/>
      <c r="L71" s="77"/>
      <c r="M71" s="77"/>
      <c r="N71" s="77"/>
      <c r="O71" s="77"/>
      <c r="P71" s="77"/>
      <c r="Q71" s="106"/>
      <c r="R71" s="106"/>
    </row>
    <row r="72" spans="1:25" ht="11.25">
      <c r="A72" s="81"/>
      <c r="B72" s="88"/>
      <c r="C72" s="76" t="s">
        <v>41</v>
      </c>
      <c r="D72" s="77">
        <v>16102</v>
      </c>
      <c r="E72" s="77">
        <v>494.774605</v>
      </c>
      <c r="F72" s="77">
        <v>343.188247</v>
      </c>
      <c r="G72" s="78">
        <v>0.6936254276833792</v>
      </c>
      <c r="H72" s="79">
        <v>11.40211075715718</v>
      </c>
      <c r="I72" s="77">
        <v>30727.524841634582</v>
      </c>
      <c r="J72" s="77">
        <v>21313.392559930442</v>
      </c>
      <c r="K72" s="77"/>
      <c r="L72" s="77"/>
      <c r="M72" s="77"/>
      <c r="N72" s="77"/>
      <c r="O72" s="77"/>
      <c r="P72" s="77"/>
      <c r="Q72" s="106"/>
      <c r="R72" s="106"/>
      <c r="S72" s="106"/>
      <c r="T72" s="106"/>
      <c r="U72" s="106"/>
      <c r="V72" s="106"/>
      <c r="W72" s="106"/>
      <c r="X72" s="106"/>
      <c r="Y72" s="106"/>
    </row>
    <row r="73" spans="1:25" ht="11.25">
      <c r="A73" s="81"/>
      <c r="B73" s="88"/>
      <c r="C73" s="76" t="s">
        <v>42</v>
      </c>
      <c r="D73" s="77">
        <v>10607</v>
      </c>
      <c r="E73" s="77">
        <v>405.818737</v>
      </c>
      <c r="F73" s="77">
        <v>104.129726</v>
      </c>
      <c r="G73" s="78">
        <v>0.2565917157245502</v>
      </c>
      <c r="H73" s="79">
        <v>7.5110041486254016</v>
      </c>
      <c r="I73" s="77">
        <v>38259.52078815876</v>
      </c>
      <c r="J73" s="77">
        <v>9817.07608183275</v>
      </c>
      <c r="K73" s="77"/>
      <c r="L73" s="77"/>
      <c r="M73" s="77"/>
      <c r="N73" s="77"/>
      <c r="O73" s="77"/>
      <c r="P73" s="77"/>
      <c r="Q73" s="106"/>
      <c r="R73" s="106"/>
      <c r="T73" s="106"/>
      <c r="U73" s="106"/>
      <c r="V73" s="106"/>
      <c r="W73" s="106"/>
      <c r="X73" s="106"/>
      <c r="Y73" s="106"/>
    </row>
    <row r="74" spans="1:25" ht="11.25">
      <c r="A74" s="81"/>
      <c r="B74" s="88"/>
      <c r="C74" s="76" t="s">
        <v>99</v>
      </c>
      <c r="D74" s="77">
        <v>2193</v>
      </c>
      <c r="E74" s="77">
        <v>37.721183</v>
      </c>
      <c r="F74" s="77">
        <v>15.871098</v>
      </c>
      <c r="G74" s="78">
        <v>0.4207476207731873</v>
      </c>
      <c r="H74" s="79">
        <v>1.5529020550519002</v>
      </c>
      <c r="I74" s="77">
        <v>17200.721842225263</v>
      </c>
      <c r="J74" s="77">
        <v>7237.162790697674</v>
      </c>
      <c r="K74" s="77"/>
      <c r="L74" s="77"/>
      <c r="M74" s="77"/>
      <c r="N74" s="77"/>
      <c r="O74" s="77"/>
      <c r="P74" s="77"/>
      <c r="Q74" s="106"/>
      <c r="R74" s="106"/>
      <c r="T74" s="106"/>
      <c r="U74" s="106"/>
      <c r="V74" s="106"/>
      <c r="W74" s="106"/>
      <c r="X74" s="106"/>
      <c r="Y74" s="106"/>
    </row>
    <row r="75" spans="1:25" ht="11.25">
      <c r="A75" s="81"/>
      <c r="B75" s="88"/>
      <c r="C75" s="76" t="s">
        <v>100</v>
      </c>
      <c r="D75" s="77">
        <v>90</v>
      </c>
      <c r="E75" s="77">
        <v>3.657242</v>
      </c>
      <c r="F75" s="77">
        <v>0.948959</v>
      </c>
      <c r="G75" s="78">
        <v>0.2594739423860931</v>
      </c>
      <c r="H75" s="79">
        <v>0.06373059049460603</v>
      </c>
      <c r="I75" s="77">
        <v>40636.02222222222</v>
      </c>
      <c r="J75" s="77">
        <v>10543.988888888889</v>
      </c>
      <c r="K75" s="77"/>
      <c r="L75" s="77"/>
      <c r="M75" s="77"/>
      <c r="N75" s="77"/>
      <c r="O75" s="77"/>
      <c r="P75" s="77"/>
      <c r="Q75" s="106"/>
      <c r="R75" s="106"/>
      <c r="T75" s="106"/>
      <c r="U75" s="106"/>
      <c r="V75" s="106"/>
      <c r="W75" s="106"/>
      <c r="X75" s="106"/>
      <c r="Y75" s="106"/>
    </row>
    <row r="76" spans="1:25" ht="11.25">
      <c r="A76" s="81"/>
      <c r="B76" s="88"/>
      <c r="C76" s="76" t="s">
        <v>43</v>
      </c>
      <c r="D76" s="77">
        <v>26</v>
      </c>
      <c r="E76" s="77">
        <v>0.935952</v>
      </c>
      <c r="F76" s="77">
        <v>0.59794</v>
      </c>
      <c r="G76" s="78">
        <v>0.6388575482503377</v>
      </c>
      <c r="H76" s="79">
        <v>0.01841105947621952</v>
      </c>
      <c r="I76" s="77">
        <v>35998.153846153844</v>
      </c>
      <c r="J76" s="77">
        <v>22997.69230769231</v>
      </c>
      <c r="K76" s="77"/>
      <c r="L76" s="77"/>
      <c r="M76" s="77"/>
      <c r="N76" s="77"/>
      <c r="O76" s="77"/>
      <c r="P76" s="77"/>
      <c r="Q76" s="106"/>
      <c r="R76" s="106"/>
      <c r="S76" s="106"/>
      <c r="T76" s="106"/>
      <c r="U76" s="106"/>
      <c r="V76" s="106"/>
      <c r="W76" s="106"/>
      <c r="X76" s="106"/>
      <c r="Y76" s="106"/>
    </row>
    <row r="77" spans="1:25" ht="11.25">
      <c r="A77" s="81"/>
      <c r="B77" s="88"/>
      <c r="C77" s="76" t="s">
        <v>44</v>
      </c>
      <c r="D77" s="77">
        <v>7314</v>
      </c>
      <c r="E77" s="77">
        <v>781.300781</v>
      </c>
      <c r="F77" s="77">
        <v>588.466346</v>
      </c>
      <c r="G77" s="78">
        <v>0.7531879659032364</v>
      </c>
      <c r="H77" s="79">
        <v>5.179172654194983</v>
      </c>
      <c r="I77" s="77">
        <v>106822.63891167624</v>
      </c>
      <c r="J77" s="77">
        <v>80457.52611430135</v>
      </c>
      <c r="K77" s="77"/>
      <c r="L77" s="77"/>
      <c r="M77" s="77"/>
      <c r="N77" s="77"/>
      <c r="O77" s="77"/>
      <c r="P77" s="77"/>
      <c r="Q77" s="106"/>
      <c r="R77" s="106"/>
      <c r="S77" s="106"/>
      <c r="T77" s="106"/>
      <c r="U77" s="106"/>
      <c r="V77" s="106"/>
      <c r="W77" s="106"/>
      <c r="X77" s="106"/>
      <c r="Y77" s="106"/>
    </row>
    <row r="78" spans="1:25" ht="11.25">
      <c r="A78" s="81"/>
      <c r="B78" s="88"/>
      <c r="C78" s="76" t="s">
        <v>45</v>
      </c>
      <c r="D78" s="77">
        <v>766</v>
      </c>
      <c r="E78" s="77">
        <v>37.700345</v>
      </c>
      <c r="F78" s="77">
        <v>26.813104</v>
      </c>
      <c r="G78" s="78">
        <v>0.7112164092928062</v>
      </c>
      <c r="H78" s="79">
        <v>0.5424181368763135</v>
      </c>
      <c r="I78" s="77">
        <v>49217.16057441253</v>
      </c>
      <c r="J78" s="77">
        <v>35004.052219321144</v>
      </c>
      <c r="K78" s="77"/>
      <c r="L78" s="77"/>
      <c r="M78" s="77"/>
      <c r="N78" s="77"/>
      <c r="O78" s="77"/>
      <c r="P78" s="77"/>
      <c r="Q78" s="106"/>
      <c r="R78" s="106"/>
      <c r="S78" s="106"/>
      <c r="T78" s="106"/>
      <c r="U78" s="106"/>
      <c r="V78" s="106"/>
      <c r="W78" s="106"/>
      <c r="X78" s="106"/>
      <c r="Y78" s="106"/>
    </row>
    <row r="79" spans="1:25" ht="11.25">
      <c r="A79" s="81"/>
      <c r="B79" s="88"/>
      <c r="C79" s="76" t="s">
        <v>46</v>
      </c>
      <c r="D79" s="77">
        <v>3244</v>
      </c>
      <c r="E79" s="77">
        <v>78.448561</v>
      </c>
      <c r="F79" s="77">
        <v>41.131154</v>
      </c>
      <c r="G79" s="78">
        <v>0.5243073101111441</v>
      </c>
      <c r="H79" s="79">
        <v>2.297133728494466</v>
      </c>
      <c r="I79" s="77">
        <v>24182.66368680641</v>
      </c>
      <c r="J79" s="77">
        <v>12679.147348951912</v>
      </c>
      <c r="K79" s="77"/>
      <c r="L79" s="107"/>
      <c r="M79" s="107"/>
      <c r="N79" s="107"/>
      <c r="O79" s="107"/>
      <c r="P79" s="107"/>
      <c r="Q79" s="108"/>
      <c r="R79" s="108"/>
      <c r="S79" s="106"/>
      <c r="T79" s="106"/>
      <c r="U79" s="106"/>
      <c r="V79" s="106"/>
      <c r="W79" s="106"/>
      <c r="X79" s="106"/>
      <c r="Y79" s="106"/>
    </row>
    <row r="80" spans="1:25" ht="11.25">
      <c r="A80" s="81"/>
      <c r="B80" s="88"/>
      <c r="C80" s="76" t="s">
        <v>47</v>
      </c>
      <c r="D80" s="77">
        <v>2442</v>
      </c>
      <c r="E80" s="77">
        <v>121.65777</v>
      </c>
      <c r="F80" s="77">
        <v>72.195854</v>
      </c>
      <c r="G80" s="78">
        <v>0.5934339746651611</v>
      </c>
      <c r="H80" s="79">
        <v>1.7292233554203102</v>
      </c>
      <c r="I80" s="77">
        <v>49818.906633906634</v>
      </c>
      <c r="J80" s="77">
        <v>29564.231777231777</v>
      </c>
      <c r="K80" s="77"/>
      <c r="L80" s="107"/>
      <c r="M80" s="107"/>
      <c r="N80" s="107"/>
      <c r="O80" s="107"/>
      <c r="P80" s="107"/>
      <c r="Q80" s="108"/>
      <c r="R80" s="108"/>
      <c r="T80" s="106"/>
      <c r="U80" s="106"/>
      <c r="V80" s="106"/>
      <c r="W80" s="106"/>
      <c r="X80" s="106"/>
      <c r="Y80" s="106"/>
    </row>
    <row r="81" spans="1:25" ht="11.25">
      <c r="A81" s="81"/>
      <c r="B81" s="88"/>
      <c r="C81" s="76" t="s">
        <v>48</v>
      </c>
      <c r="D81" s="77">
        <v>90276</v>
      </c>
      <c r="E81" s="77">
        <v>2575.120764</v>
      </c>
      <c r="F81" s="77">
        <v>1812.20251</v>
      </c>
      <c r="G81" s="78">
        <v>0.7037349608354135</v>
      </c>
      <c r="H81" s="79">
        <v>63.926030972122824</v>
      </c>
      <c r="I81" s="77">
        <v>28524.97633922637</v>
      </c>
      <c r="J81" s="77">
        <v>20074.023106916567</v>
      </c>
      <c r="K81" s="77"/>
      <c r="L81" s="107"/>
      <c r="M81" s="107"/>
      <c r="N81" s="107"/>
      <c r="O81" s="107"/>
      <c r="P81" s="107"/>
      <c r="Q81" s="108"/>
      <c r="R81" s="108"/>
      <c r="S81" s="106"/>
      <c r="T81" s="106"/>
      <c r="U81" s="106"/>
      <c r="V81" s="106"/>
      <c r="W81" s="106"/>
      <c r="X81" s="106"/>
      <c r="Y81" s="106"/>
    </row>
    <row r="82" spans="1:21" ht="11.25">
      <c r="A82" s="81"/>
      <c r="B82" s="88"/>
      <c r="C82" s="76" t="s">
        <v>49</v>
      </c>
      <c r="D82" s="77">
        <v>8276</v>
      </c>
      <c r="E82" s="77">
        <v>501.272594</v>
      </c>
      <c r="F82" s="77">
        <v>351.436473</v>
      </c>
      <c r="G82" s="78">
        <v>0.7010885438512522</v>
      </c>
      <c r="H82" s="79">
        <v>5.860381854815105</v>
      </c>
      <c r="I82" s="77">
        <v>60569.42895118415</v>
      </c>
      <c r="J82" s="77">
        <v>42464.53274528757</v>
      </c>
      <c r="K82" s="109"/>
      <c r="L82" s="107"/>
      <c r="M82" s="107"/>
      <c r="N82" s="107"/>
      <c r="O82" s="107"/>
      <c r="P82" s="107"/>
      <c r="Q82" s="108"/>
      <c r="R82" s="108"/>
      <c r="T82" s="106"/>
      <c r="U82" s="106"/>
    </row>
    <row r="83" spans="1:25" ht="11.25">
      <c r="A83" s="81"/>
      <c r="B83" s="88"/>
      <c r="C83" s="76" t="s">
        <v>50</v>
      </c>
      <c r="D83" s="77">
        <v>9690</v>
      </c>
      <c r="E83" s="77">
        <v>1226.680206</v>
      </c>
      <c r="F83" s="77">
        <v>939.136962</v>
      </c>
      <c r="G83" s="78">
        <v>0.7655923340137438</v>
      </c>
      <c r="H83" s="79">
        <v>6.861660243252582</v>
      </c>
      <c r="I83" s="77">
        <v>126592.38452012383</v>
      </c>
      <c r="J83" s="77">
        <v>96918.15913312694</v>
      </c>
      <c r="K83" s="77"/>
      <c r="L83" s="107"/>
      <c r="M83" s="107"/>
      <c r="N83" s="107"/>
      <c r="O83" s="107"/>
      <c r="P83" s="107"/>
      <c r="Q83" s="108"/>
      <c r="R83" s="108"/>
      <c r="S83" s="106"/>
      <c r="T83" s="106"/>
      <c r="U83" s="106"/>
      <c r="V83" s="106"/>
      <c r="W83" s="106"/>
      <c r="X83" s="106"/>
      <c r="Y83" s="106"/>
    </row>
    <row r="84" spans="1:25" ht="11.25">
      <c r="A84" s="81"/>
      <c r="B84" s="88"/>
      <c r="C84" s="76" t="s">
        <v>51</v>
      </c>
      <c r="D84" s="77">
        <v>34966</v>
      </c>
      <c r="E84" s="77">
        <v>2694.334238</v>
      </c>
      <c r="F84" s="77">
        <v>2005.492412</v>
      </c>
      <c r="G84" s="78">
        <v>0.7443369065779581</v>
      </c>
      <c r="H84" s="79">
        <v>24.760042524826606</v>
      </c>
      <c r="I84" s="77">
        <v>77055.83246582394</v>
      </c>
      <c r="J84" s="77">
        <v>57355.49997140079</v>
      </c>
      <c r="K84" s="77"/>
      <c r="L84" s="107"/>
      <c r="M84" s="107"/>
      <c r="N84" s="107"/>
      <c r="O84" s="107"/>
      <c r="P84" s="107"/>
      <c r="Q84" s="108"/>
      <c r="R84" s="108"/>
      <c r="S84" s="106"/>
      <c r="T84" s="106"/>
      <c r="U84" s="106"/>
      <c r="V84" s="106"/>
      <c r="W84" s="106"/>
      <c r="X84" s="106"/>
      <c r="Y84" s="106"/>
    </row>
    <row r="85" spans="1:25" ht="11.25">
      <c r="A85" s="81"/>
      <c r="B85" s="88"/>
      <c r="C85" s="76" t="s">
        <v>52</v>
      </c>
      <c r="D85" s="77">
        <v>14555</v>
      </c>
      <c r="E85" s="77">
        <v>7380.246949</v>
      </c>
      <c r="F85" s="77">
        <v>5734.75735</v>
      </c>
      <c r="G85" s="78">
        <v>0.7770413902988762</v>
      </c>
      <c r="H85" s="79">
        <v>10.30665271832212</v>
      </c>
      <c r="I85" s="77">
        <v>507059.2201305394</v>
      </c>
      <c r="J85" s="77">
        <v>394006.00137409824</v>
      </c>
      <c r="K85" s="77"/>
      <c r="L85" s="107"/>
      <c r="M85" s="107"/>
      <c r="N85" s="107"/>
      <c r="O85" s="107"/>
      <c r="P85" s="107"/>
      <c r="Q85" s="108"/>
      <c r="R85" s="108"/>
      <c r="T85" s="106"/>
      <c r="U85" s="106"/>
      <c r="V85" s="106"/>
      <c r="W85" s="106"/>
      <c r="X85" s="106"/>
      <c r="Y85" s="106"/>
    </row>
    <row r="86" spans="1:25" ht="11.25">
      <c r="A86" s="81"/>
      <c r="B86" s="88"/>
      <c r="C86" s="76" t="s">
        <v>53</v>
      </c>
      <c r="D86" s="77">
        <v>2812</v>
      </c>
      <c r="E86" s="77">
        <v>275.67834</v>
      </c>
      <c r="F86" s="77">
        <v>179.764656</v>
      </c>
      <c r="G86" s="78">
        <v>0.6520811754742865</v>
      </c>
      <c r="H86" s="79">
        <v>1.9912268941203572</v>
      </c>
      <c r="I86" s="77">
        <v>98036.39402560455</v>
      </c>
      <c r="J86" s="77">
        <v>63927.68705547653</v>
      </c>
      <c r="K86" s="77"/>
      <c r="L86" s="110"/>
      <c r="M86" s="110"/>
      <c r="N86" s="110"/>
      <c r="O86" s="110"/>
      <c r="P86" s="107"/>
      <c r="Q86" s="111"/>
      <c r="R86" s="108"/>
      <c r="S86" s="106"/>
      <c r="T86" s="106"/>
      <c r="U86" s="106"/>
      <c r="V86" s="106"/>
      <c r="W86" s="106"/>
      <c r="X86" s="106"/>
      <c r="Y86" s="106"/>
    </row>
    <row r="87" spans="1:20" ht="11.25">
      <c r="A87" s="81"/>
      <c r="B87" s="69"/>
      <c r="C87" s="84" t="s">
        <v>17</v>
      </c>
      <c r="D87" s="85">
        <v>450772</v>
      </c>
      <c r="E87" s="85">
        <v>19398.353472</v>
      </c>
      <c r="F87" s="85">
        <v>13614.272597</v>
      </c>
      <c r="G87" s="86">
        <v>0.7018261945092986</v>
      </c>
      <c r="H87" s="87">
        <v>319.19961931593946</v>
      </c>
      <c r="I87" s="85">
        <v>43033.62558455272</v>
      </c>
      <c r="J87" s="85">
        <v>30202.125679944627</v>
      </c>
      <c r="K87" s="109"/>
      <c r="L87" s="107"/>
      <c r="M87" s="110"/>
      <c r="N87" s="110"/>
      <c r="O87" s="110"/>
      <c r="P87" s="110"/>
      <c r="Q87" s="111"/>
      <c r="R87" s="111"/>
      <c r="S87" s="106"/>
      <c r="T87" s="106"/>
    </row>
    <row r="88" spans="1:25" ht="11.25">
      <c r="A88" s="81"/>
      <c r="B88" s="75" t="s">
        <v>31</v>
      </c>
      <c r="C88" s="76" t="s">
        <v>54</v>
      </c>
      <c r="D88" s="77">
        <v>7921</v>
      </c>
      <c r="E88" s="77">
        <v>6662.167887</v>
      </c>
      <c r="F88" s="77">
        <v>4197.700508</v>
      </c>
      <c r="G88" s="78">
        <v>0.6300802650427113</v>
      </c>
      <c r="H88" s="79">
        <v>5.609000081197492</v>
      </c>
      <c r="I88" s="77">
        <v>841076.6174725413</v>
      </c>
      <c r="J88" s="77">
        <v>529945.778058326</v>
      </c>
      <c r="K88" s="77"/>
      <c r="L88" s="107"/>
      <c r="M88" s="107"/>
      <c r="N88" s="107"/>
      <c r="O88" s="107"/>
      <c r="P88" s="107"/>
      <c r="Q88" s="108"/>
      <c r="R88" s="108"/>
      <c r="S88" s="106"/>
      <c r="T88" s="106"/>
      <c r="U88" s="106"/>
      <c r="V88" s="106"/>
      <c r="W88" s="106"/>
      <c r="X88" s="106"/>
      <c r="Y88" s="106"/>
    </row>
    <row r="89" spans="1:25" ht="11.25">
      <c r="A89" s="81"/>
      <c r="B89" s="88"/>
      <c r="C89" s="76" t="s">
        <v>45</v>
      </c>
      <c r="D89" s="77">
        <v>13235</v>
      </c>
      <c r="E89" s="77">
        <v>5268.054521</v>
      </c>
      <c r="F89" s="77">
        <v>3830.86358</v>
      </c>
      <c r="G89" s="78">
        <v>0.727187534739639</v>
      </c>
      <c r="H89" s="79">
        <v>9.371937391067897</v>
      </c>
      <c r="I89" s="77">
        <v>398039.63135625236</v>
      </c>
      <c r="J89" s="77">
        <v>289449.4582546279</v>
      </c>
      <c r="K89" s="77"/>
      <c r="L89" s="77"/>
      <c r="M89" s="77"/>
      <c r="N89" s="77"/>
      <c r="O89" s="77"/>
      <c r="P89" s="77"/>
      <c r="Q89" s="106"/>
      <c r="R89" s="106"/>
      <c r="S89" s="106"/>
      <c r="T89" s="106"/>
      <c r="U89" s="106"/>
      <c r="V89" s="106"/>
      <c r="W89" s="106"/>
      <c r="X89" s="106"/>
      <c r="Y89" s="106"/>
    </row>
    <row r="90" spans="1:25" ht="11.25">
      <c r="A90" s="81"/>
      <c r="B90" s="88"/>
      <c r="C90" s="76" t="s">
        <v>46</v>
      </c>
      <c r="D90" s="77">
        <v>23554</v>
      </c>
      <c r="E90" s="77">
        <v>6462.216174</v>
      </c>
      <c r="F90" s="77">
        <v>4351.264196</v>
      </c>
      <c r="G90" s="78">
        <v>0.6733393125266873</v>
      </c>
      <c r="H90" s="79">
        <v>16.67900365011056</v>
      </c>
      <c r="I90" s="77">
        <v>274357.4838244035</v>
      </c>
      <c r="J90" s="77">
        <v>184735.6795448756</v>
      </c>
      <c r="K90" s="77"/>
      <c r="P90" s="77"/>
      <c r="R90" s="106"/>
      <c r="T90" s="106"/>
      <c r="U90" s="106"/>
      <c r="V90" s="106"/>
      <c r="W90" s="106"/>
      <c r="X90" s="106"/>
      <c r="Y90" s="106"/>
    </row>
    <row r="91" spans="1:20" ht="11.25">
      <c r="A91" s="81"/>
      <c r="B91" s="88"/>
      <c r="C91" s="76" t="s">
        <v>55</v>
      </c>
      <c r="D91" s="77">
        <v>2940</v>
      </c>
      <c r="E91" s="77">
        <v>1788.903397</v>
      </c>
      <c r="F91" s="77">
        <v>981.717683</v>
      </c>
      <c r="G91" s="78">
        <v>0.5487818317335332</v>
      </c>
      <c r="H91" s="79">
        <v>2.08186595615713</v>
      </c>
      <c r="I91" s="77">
        <v>608470.5431972789</v>
      </c>
      <c r="J91" s="77">
        <v>333917.57925170066</v>
      </c>
      <c r="K91" s="109"/>
      <c r="L91" s="77"/>
      <c r="M91" s="77"/>
      <c r="T91" s="106"/>
    </row>
    <row r="92" spans="1:25" ht="11.25">
      <c r="A92" s="81"/>
      <c r="B92" s="88"/>
      <c r="C92" s="76" t="s">
        <v>56</v>
      </c>
      <c r="D92" s="77">
        <v>4974</v>
      </c>
      <c r="E92" s="77">
        <v>1824.549066</v>
      </c>
      <c r="F92" s="77">
        <v>1071.888299</v>
      </c>
      <c r="G92" s="78">
        <v>0.5874812132895526</v>
      </c>
      <c r="H92" s="79">
        <v>3.522177301335226</v>
      </c>
      <c r="I92" s="77">
        <v>366817.2629674307</v>
      </c>
      <c r="J92" s="77">
        <v>215498.25070365903</v>
      </c>
      <c r="K92" s="77"/>
      <c r="L92" s="77"/>
      <c r="M92" s="77"/>
      <c r="N92" s="77"/>
      <c r="O92" s="77"/>
      <c r="P92" s="77"/>
      <c r="Q92" s="106"/>
      <c r="R92" s="106"/>
      <c r="S92" s="106"/>
      <c r="T92" s="106"/>
      <c r="U92" s="106"/>
      <c r="V92" s="106"/>
      <c r="W92" s="106"/>
      <c r="X92" s="106"/>
      <c r="Y92" s="106"/>
    </row>
    <row r="93" spans="1:25" ht="11.25">
      <c r="A93" s="81"/>
      <c r="B93" s="88"/>
      <c r="C93" s="76" t="s">
        <v>57</v>
      </c>
      <c r="D93" s="77">
        <v>10660</v>
      </c>
      <c r="E93" s="77">
        <v>1149.38726</v>
      </c>
      <c r="F93" s="77">
        <v>811.288809</v>
      </c>
      <c r="G93" s="78">
        <v>0.705844615852102</v>
      </c>
      <c r="H93" s="79">
        <v>7.548534385250003</v>
      </c>
      <c r="I93" s="77">
        <v>107822.44465290806</v>
      </c>
      <c r="J93" s="77">
        <v>76105.89202626642</v>
      </c>
      <c r="K93" s="77"/>
      <c r="L93" s="77"/>
      <c r="M93" s="77"/>
      <c r="N93" s="77"/>
      <c r="O93" s="77"/>
      <c r="P93" s="77"/>
      <c r="Q93" s="106"/>
      <c r="R93" s="106"/>
      <c r="S93" s="106"/>
      <c r="T93" s="106"/>
      <c r="U93" s="106"/>
      <c r="V93" s="106"/>
      <c r="W93" s="106"/>
      <c r="X93" s="106"/>
      <c r="Y93" s="106"/>
    </row>
    <row r="94" spans="1:10" ht="11.25">
      <c r="A94" s="81"/>
      <c r="B94" s="88"/>
      <c r="C94" s="76" t="s">
        <v>58</v>
      </c>
      <c r="D94" s="77">
        <v>8905</v>
      </c>
      <c r="E94" s="77">
        <v>5278.654408</v>
      </c>
      <c r="F94" s="77">
        <v>3777.955054</v>
      </c>
      <c r="G94" s="78">
        <v>0.7157041855731957</v>
      </c>
      <c r="H94" s="79">
        <v>6.305787870605186</v>
      </c>
      <c r="I94" s="77">
        <v>592774.2176305447</v>
      </c>
      <c r="J94" s="77">
        <v>424250.9886580573</v>
      </c>
    </row>
    <row r="95" spans="1:12" ht="11.25">
      <c r="A95" s="81"/>
      <c r="B95" s="88"/>
      <c r="C95" s="76" t="s">
        <v>59</v>
      </c>
      <c r="D95" s="77">
        <v>1320</v>
      </c>
      <c r="E95" s="77">
        <v>1043.618046</v>
      </c>
      <c r="F95" s="77">
        <v>722.5277</v>
      </c>
      <c r="G95" s="78">
        <v>0.692329634169626</v>
      </c>
      <c r="H95" s="79">
        <v>0.9347153272542218</v>
      </c>
      <c r="I95" s="77">
        <v>790619.7318181819</v>
      </c>
      <c r="J95" s="77">
        <v>547369.4696969696</v>
      </c>
      <c r="K95" s="77"/>
      <c r="L95" s="77"/>
    </row>
    <row r="96" spans="1:25" ht="11.25">
      <c r="A96" s="81"/>
      <c r="B96" s="88"/>
      <c r="C96" s="76" t="s">
        <v>60</v>
      </c>
      <c r="D96" s="77">
        <v>32220</v>
      </c>
      <c r="E96" s="77">
        <v>15157.056516</v>
      </c>
      <c r="F96" s="77">
        <v>11355.652453</v>
      </c>
      <c r="G96" s="78">
        <v>0.749199057284824</v>
      </c>
      <c r="H96" s="79">
        <v>22.81555139706896</v>
      </c>
      <c r="I96" s="77">
        <v>470423.85214152705</v>
      </c>
      <c r="J96" s="77">
        <v>352441.1065487275</v>
      </c>
      <c r="K96" s="77"/>
      <c r="L96" s="77"/>
      <c r="M96" s="77"/>
      <c r="N96" s="77"/>
      <c r="O96" s="77"/>
      <c r="P96" s="77"/>
      <c r="Q96" s="106"/>
      <c r="R96" s="106"/>
      <c r="S96" s="108"/>
      <c r="T96" s="108"/>
      <c r="U96" s="108"/>
      <c r="V96" s="108"/>
      <c r="W96" s="108"/>
      <c r="X96" s="108"/>
      <c r="Y96" s="108"/>
    </row>
    <row r="97" spans="1:25" ht="11.25">
      <c r="A97" s="81"/>
      <c r="B97" s="88"/>
      <c r="C97" s="76" t="s">
        <v>61</v>
      </c>
      <c r="D97" s="77">
        <v>4077</v>
      </c>
      <c r="E97" s="77">
        <v>1294.141888</v>
      </c>
      <c r="F97" s="77">
        <v>911.009994</v>
      </c>
      <c r="G97" s="78">
        <v>0.703949081972687</v>
      </c>
      <c r="H97" s="79">
        <v>2.8869957494056533</v>
      </c>
      <c r="I97" s="77">
        <v>317425.03998037777</v>
      </c>
      <c r="J97" s="77">
        <v>223451.0654893304</v>
      </c>
      <c r="K97" s="77"/>
      <c r="L97" s="77"/>
      <c r="M97" s="77"/>
      <c r="N97" s="77"/>
      <c r="O97" s="77"/>
      <c r="P97" s="77"/>
      <c r="Q97" s="106"/>
      <c r="R97" s="106"/>
      <c r="S97" s="108"/>
      <c r="T97" s="108"/>
      <c r="U97" s="108"/>
      <c r="V97" s="108"/>
      <c r="W97" s="108"/>
      <c r="X97" s="108"/>
      <c r="Y97" s="108"/>
    </row>
    <row r="98" spans="1:25" ht="11.25">
      <c r="A98" s="81"/>
      <c r="B98" s="88"/>
      <c r="C98" s="76" t="s">
        <v>62</v>
      </c>
      <c r="D98" s="77">
        <v>21183</v>
      </c>
      <c r="E98" s="77">
        <v>8085.781161</v>
      </c>
      <c r="F98" s="77">
        <v>6173.831663</v>
      </c>
      <c r="G98" s="78">
        <v>0.7635417704325377</v>
      </c>
      <c r="H98" s="79">
        <v>15.000056649413771</v>
      </c>
      <c r="I98" s="77">
        <v>381710.8606429684</v>
      </c>
      <c r="J98" s="77">
        <v>291452.18632865977</v>
      </c>
      <c r="K98" s="77"/>
      <c r="L98" s="77"/>
      <c r="M98" s="77"/>
      <c r="N98" s="77"/>
      <c r="O98" s="77"/>
      <c r="P98" s="77"/>
      <c r="Q98" s="106"/>
      <c r="R98" s="106"/>
      <c r="S98" s="108"/>
      <c r="T98" s="108"/>
      <c r="U98" s="108"/>
      <c r="V98" s="108"/>
      <c r="W98" s="108"/>
      <c r="X98" s="108"/>
      <c r="Y98" s="108"/>
    </row>
    <row r="99" spans="1:25" ht="11.25">
      <c r="A99" s="81"/>
      <c r="B99" s="88"/>
      <c r="C99" s="76" t="s">
        <v>63</v>
      </c>
      <c r="D99" s="77">
        <v>3829</v>
      </c>
      <c r="E99" s="77">
        <v>1774.348811</v>
      </c>
      <c r="F99" s="77">
        <v>1201.246019</v>
      </c>
      <c r="G99" s="78">
        <v>0.6770066920060623</v>
      </c>
      <c r="H99" s="79">
        <v>2.7113825667094056</v>
      </c>
      <c r="I99" s="77">
        <v>463397.4434578219</v>
      </c>
      <c r="J99" s="77">
        <v>313723.1702794463</v>
      </c>
      <c r="K99" s="109"/>
      <c r="L99" s="77"/>
      <c r="M99" s="77"/>
      <c r="N99" s="77"/>
      <c r="O99" s="77"/>
      <c r="P99" s="77"/>
      <c r="Q99" s="106"/>
      <c r="R99" s="106"/>
      <c r="S99" s="108"/>
      <c r="T99" s="108"/>
      <c r="U99" s="108"/>
      <c r="V99" s="108"/>
      <c r="W99" s="108"/>
      <c r="X99" s="108"/>
      <c r="Y99" s="108"/>
    </row>
    <row r="100" spans="1:25" ht="11.25">
      <c r="A100" s="81"/>
      <c r="B100" s="88"/>
      <c r="C100" s="76" t="s">
        <v>64</v>
      </c>
      <c r="D100" s="77">
        <v>20038</v>
      </c>
      <c r="E100" s="77">
        <v>8426.281999</v>
      </c>
      <c r="F100" s="77">
        <v>6186.089396</v>
      </c>
      <c r="G100" s="78">
        <v>0.7341422227186488</v>
      </c>
      <c r="H100" s="79">
        <v>14.189261914787952</v>
      </c>
      <c r="I100" s="77">
        <v>420515.1212196826</v>
      </c>
      <c r="J100" s="77">
        <v>308717.9057790199</v>
      </c>
      <c r="K100" s="77"/>
      <c r="L100" s="77"/>
      <c r="M100" s="77"/>
      <c r="N100" s="77"/>
      <c r="O100" s="77"/>
      <c r="P100" s="77"/>
      <c r="Q100" s="106"/>
      <c r="R100" s="106"/>
      <c r="S100" s="108"/>
      <c r="T100" s="108"/>
      <c r="U100" s="108"/>
      <c r="V100" s="108"/>
      <c r="W100" s="108"/>
      <c r="X100" s="108"/>
      <c r="Y100" s="108"/>
    </row>
    <row r="101" spans="1:18" ht="11.25">
      <c r="A101" s="81"/>
      <c r="B101" s="88"/>
      <c r="C101" s="76" t="s">
        <v>65</v>
      </c>
      <c r="D101" s="77">
        <v>9285</v>
      </c>
      <c r="E101" s="77">
        <v>1948.34143</v>
      </c>
      <c r="F101" s="77">
        <v>1403.00365</v>
      </c>
      <c r="G101" s="78">
        <v>0.7201015327174971</v>
      </c>
      <c r="H101" s="79">
        <v>6.5748725860268555</v>
      </c>
      <c r="I101" s="77">
        <v>209837.52611739366</v>
      </c>
      <c r="J101" s="77">
        <v>151104.324178783</v>
      </c>
      <c r="K101" s="77"/>
      <c r="L101" s="77"/>
      <c r="M101" s="77"/>
      <c r="N101" s="77"/>
      <c r="O101" s="77"/>
      <c r="P101" s="77"/>
      <c r="Q101" s="106"/>
      <c r="R101" s="106"/>
    </row>
    <row r="102" spans="1:12" ht="11.25">
      <c r="A102" s="81"/>
      <c r="B102" s="88"/>
      <c r="C102" s="76" t="s">
        <v>66</v>
      </c>
      <c r="D102" s="77">
        <v>29064</v>
      </c>
      <c r="E102" s="77">
        <v>13651.791867</v>
      </c>
      <c r="F102" s="77">
        <v>10245.717982</v>
      </c>
      <c r="G102" s="78">
        <v>0.7505035296331038</v>
      </c>
      <c r="H102" s="79">
        <v>20.580732023724774</v>
      </c>
      <c r="I102" s="77">
        <v>469714.8316473989</v>
      </c>
      <c r="J102" s="77">
        <v>352522.63907239196</v>
      </c>
      <c r="K102" s="77"/>
      <c r="L102" s="77"/>
    </row>
    <row r="103" spans="1:12" ht="11.25">
      <c r="A103" s="81"/>
      <c r="B103" s="88"/>
      <c r="C103" s="76" t="s">
        <v>67</v>
      </c>
      <c r="D103" s="77">
        <v>26360</v>
      </c>
      <c r="E103" s="77">
        <v>9937.093852</v>
      </c>
      <c r="F103" s="77">
        <v>6565.72574</v>
      </c>
      <c r="G103" s="78">
        <v>0.6607289654085879</v>
      </c>
      <c r="H103" s="79">
        <v>18.665981838197943</v>
      </c>
      <c r="I103" s="77">
        <v>376976.24628224585</v>
      </c>
      <c r="J103" s="77">
        <v>249079.12518968133</v>
      </c>
      <c r="K103" s="77"/>
      <c r="L103" s="77"/>
    </row>
    <row r="104" spans="1:12" ht="11.25">
      <c r="A104" s="81"/>
      <c r="B104" s="69"/>
      <c r="C104" s="84" t="s">
        <v>17</v>
      </c>
      <c r="D104" s="85">
        <v>219565</v>
      </c>
      <c r="E104" s="85">
        <v>89752.388283</v>
      </c>
      <c r="F104" s="85">
        <v>63787.482726</v>
      </c>
      <c r="G104" s="86">
        <v>0.7107051293707133</v>
      </c>
      <c r="H104" s="87">
        <v>155.477856688313</v>
      </c>
      <c r="I104" s="85">
        <v>408773.6582925329</v>
      </c>
      <c r="J104" s="85">
        <v>290517.5357001344</v>
      </c>
      <c r="K104" s="77"/>
      <c r="L104" s="77"/>
    </row>
    <row r="105" spans="1:10" ht="11.25">
      <c r="A105" s="81"/>
      <c r="B105" s="75" t="s">
        <v>32</v>
      </c>
      <c r="C105" s="89" t="s">
        <v>124</v>
      </c>
      <c r="D105" s="91">
        <v>12486</v>
      </c>
      <c r="E105" s="91">
        <v>954.905797</v>
      </c>
      <c r="F105" s="91">
        <v>554.594437</v>
      </c>
      <c r="G105" s="78">
        <v>0.580784448835009</v>
      </c>
      <c r="H105" s="79">
        <v>8.841557254618344</v>
      </c>
      <c r="I105" s="77">
        <v>76478.11925356399</v>
      </c>
      <c r="J105" s="77">
        <v>44417.30233861925</v>
      </c>
    </row>
    <row r="106" spans="1:10" ht="11.25">
      <c r="A106" s="81"/>
      <c r="B106" s="88"/>
      <c r="C106" s="92" t="s">
        <v>68</v>
      </c>
      <c r="D106" s="77">
        <v>595591</v>
      </c>
      <c r="E106" s="77">
        <v>54686.420099</v>
      </c>
      <c r="F106" s="77">
        <v>46086.217445</v>
      </c>
      <c r="G106" s="78">
        <v>0.8427360460159786</v>
      </c>
      <c r="H106" s="79">
        <v>421.74851248080995</v>
      </c>
      <c r="I106" s="77">
        <v>91818.74826684756</v>
      </c>
      <c r="J106" s="77">
        <v>77378.9688645396</v>
      </c>
    </row>
    <row r="107" spans="1:10" ht="11.25">
      <c r="A107" s="81"/>
      <c r="B107" s="88"/>
      <c r="C107" s="92" t="s">
        <v>69</v>
      </c>
      <c r="D107" s="77">
        <v>171039</v>
      </c>
      <c r="E107" s="77">
        <v>29024.434102</v>
      </c>
      <c r="F107" s="77">
        <v>23411.648389</v>
      </c>
      <c r="G107" s="78">
        <v>0.8066185995814735</v>
      </c>
      <c r="H107" s="79">
        <v>121.11573852896579</v>
      </c>
      <c r="I107" s="77">
        <v>169694.83043048662</v>
      </c>
      <c r="J107" s="77">
        <v>136879.00647805474</v>
      </c>
    </row>
    <row r="108" spans="1:10" ht="11.25">
      <c r="A108" s="81"/>
      <c r="B108" s="88"/>
      <c r="C108" s="92" t="s">
        <v>70</v>
      </c>
      <c r="D108" s="77">
        <v>11187</v>
      </c>
      <c r="E108" s="77">
        <v>2567.762186</v>
      </c>
      <c r="F108" s="77">
        <v>776.413451</v>
      </c>
      <c r="G108" s="78">
        <v>0.3023696879848047</v>
      </c>
      <c r="H108" s="79">
        <v>7.92171239847953</v>
      </c>
      <c r="I108" s="77">
        <v>229530.9006882989</v>
      </c>
      <c r="J108" s="77">
        <v>69403.18682399213</v>
      </c>
    </row>
    <row r="109" spans="1:10" ht="11.25">
      <c r="A109" s="81"/>
      <c r="B109" s="88"/>
      <c r="C109" s="92" t="s">
        <v>71</v>
      </c>
      <c r="D109" s="77">
        <v>7</v>
      </c>
      <c r="E109" s="77">
        <v>2.366037</v>
      </c>
      <c r="F109" s="77">
        <v>0.090996</v>
      </c>
      <c r="G109" s="78">
        <v>0.03845924641077041</v>
      </c>
      <c r="H109" s="79">
        <v>0.004956823705136025</v>
      </c>
      <c r="I109" s="77">
        <v>338005.28571428574</v>
      </c>
      <c r="J109" s="77">
        <v>12999.42857142857</v>
      </c>
    </row>
    <row r="110" spans="1:10" ht="11.25">
      <c r="A110" s="81"/>
      <c r="B110" s="88"/>
      <c r="C110" s="76" t="s">
        <v>72</v>
      </c>
      <c r="D110" s="77">
        <v>15</v>
      </c>
      <c r="E110" s="77">
        <v>19.66141</v>
      </c>
      <c r="F110" s="77">
        <v>17.14177</v>
      </c>
      <c r="G110" s="78">
        <v>0.8718484584778</v>
      </c>
      <c r="H110" s="79">
        <v>0.010621765082434339</v>
      </c>
      <c r="I110" s="77">
        <v>1310760.6666666667</v>
      </c>
      <c r="J110" s="77">
        <v>1142784.6666666667</v>
      </c>
    </row>
    <row r="111" spans="1:10" ht="11.25">
      <c r="A111" s="81"/>
      <c r="B111" s="88"/>
      <c r="C111" s="76" t="s">
        <v>73</v>
      </c>
      <c r="D111" s="77">
        <v>6507</v>
      </c>
      <c r="E111" s="77">
        <v>196.737088</v>
      </c>
      <c r="F111" s="77">
        <v>73.858669</v>
      </c>
      <c r="G111" s="78">
        <v>0.375418126550699</v>
      </c>
      <c r="H111" s="79">
        <v>4.607721692760015</v>
      </c>
      <c r="I111" s="77">
        <v>30234.683878899647</v>
      </c>
      <c r="J111" s="77">
        <v>11350.648378669128</v>
      </c>
    </row>
    <row r="112" spans="1:10" ht="11.25">
      <c r="A112" s="81"/>
      <c r="B112" s="88"/>
      <c r="C112" s="76" t="s">
        <v>74</v>
      </c>
      <c r="D112" s="77">
        <v>13525</v>
      </c>
      <c r="E112" s="77">
        <v>1537.938893</v>
      </c>
      <c r="F112" s="77">
        <v>1221.691559</v>
      </c>
      <c r="G112" s="78">
        <v>0.7943693761570019</v>
      </c>
      <c r="H112" s="79">
        <v>9.577291515994961</v>
      </c>
      <c r="I112" s="77">
        <v>113710.82388170055</v>
      </c>
      <c r="J112" s="77">
        <v>90328.39622920519</v>
      </c>
    </row>
    <row r="113" spans="1:10" ht="11.25">
      <c r="A113" s="81"/>
      <c r="B113" s="88"/>
      <c r="C113" s="76" t="s">
        <v>94</v>
      </c>
      <c r="D113" s="77">
        <v>103</v>
      </c>
      <c r="E113" s="77">
        <v>4.902529</v>
      </c>
      <c r="F113" s="77">
        <v>2.274906</v>
      </c>
      <c r="G113" s="78">
        <v>0.4640270358421133</v>
      </c>
      <c r="H113" s="79">
        <v>0.07293612023271578</v>
      </c>
      <c r="I113" s="77">
        <v>47597.36893203884</v>
      </c>
      <c r="J113" s="77">
        <v>22086.466019417476</v>
      </c>
    </row>
    <row r="114" spans="1:10" ht="11.25">
      <c r="A114" s="81"/>
      <c r="B114" s="69"/>
      <c r="C114" s="84" t="s">
        <v>17</v>
      </c>
      <c r="D114" s="94">
        <v>810460</v>
      </c>
      <c r="E114" s="85">
        <v>88995.128141</v>
      </c>
      <c r="F114" s="85">
        <v>72143.931622</v>
      </c>
      <c r="G114" s="86">
        <v>0.8106503482718549</v>
      </c>
      <c r="H114" s="87">
        <v>573.901048580649</v>
      </c>
      <c r="I114" s="85">
        <v>109808.16837475014</v>
      </c>
      <c r="J114" s="85">
        <v>89016.02993608567</v>
      </c>
    </row>
    <row r="115" spans="1:10" ht="11.25">
      <c r="A115" s="81"/>
      <c r="B115" s="95" t="s">
        <v>18</v>
      </c>
      <c r="C115" s="96"/>
      <c r="D115" s="94">
        <v>419843</v>
      </c>
      <c r="E115" s="85">
        <v>26505.108953</v>
      </c>
      <c r="F115" s="85">
        <v>18991.655271</v>
      </c>
      <c r="G115" s="86">
        <v>0.7165280967030477</v>
      </c>
      <c r="H115" s="87">
        <v>297.298247833632</v>
      </c>
      <c r="I115" s="85">
        <v>63131.00123855822</v>
      </c>
      <c r="J115" s="85">
        <v>45235.13616042187</v>
      </c>
    </row>
    <row r="116" spans="1:10" ht="11.25">
      <c r="A116" s="97"/>
      <c r="B116" s="95" t="s">
        <v>17</v>
      </c>
      <c r="C116" s="96"/>
      <c r="D116" s="94">
        <v>3868476</v>
      </c>
      <c r="E116" s="85">
        <v>262498.715743</v>
      </c>
      <c r="F116" s="85">
        <v>196792.43173200003</v>
      </c>
      <c r="G116" s="86">
        <v>0.7496891220019154</v>
      </c>
      <c r="H116" s="87">
        <v>2739.3362199356843</v>
      </c>
      <c r="I116" s="85">
        <v>67855.84704234949</v>
      </c>
      <c r="J116" s="85">
        <v>50870.790391875256</v>
      </c>
    </row>
    <row r="117" spans="1:10" ht="11.25">
      <c r="A117" s="72" t="s">
        <v>18</v>
      </c>
      <c r="B117" s="72"/>
      <c r="C117" s="69"/>
      <c r="D117" s="94">
        <v>0</v>
      </c>
      <c r="E117" s="85">
        <v>0</v>
      </c>
      <c r="F117" s="85">
        <v>0</v>
      </c>
      <c r="G117" s="86">
        <v>0</v>
      </c>
      <c r="H117" s="87">
        <v>0</v>
      </c>
      <c r="I117" s="85">
        <v>0</v>
      </c>
      <c r="J117" s="85">
        <v>0</v>
      </c>
    </row>
    <row r="118" spans="1:10" ht="12" thickBot="1">
      <c r="A118" s="112" t="s">
        <v>0</v>
      </c>
      <c r="B118" s="112"/>
      <c r="C118" s="113"/>
      <c r="D118" s="114">
        <v>37652707</v>
      </c>
      <c r="E118" s="115">
        <v>604388.713748</v>
      </c>
      <c r="F118" s="115">
        <v>408787.60916800005</v>
      </c>
      <c r="G118" s="116">
        <v>0.6763653917906286</v>
      </c>
      <c r="H118" s="117">
        <v>13052.699214199069</v>
      </c>
      <c r="I118" s="118">
        <v>16051.666982350034</v>
      </c>
      <c r="J118" s="118">
        <v>10856.792027409878</v>
      </c>
    </row>
    <row r="119" spans="1:4" ht="11.25">
      <c r="A119" s="119" t="s">
        <v>22</v>
      </c>
      <c r="D119" s="106"/>
    </row>
    <row r="120" ht="11.25">
      <c r="A120" s="27" t="s">
        <v>175</v>
      </c>
    </row>
    <row r="121" ht="11.25">
      <c r="A121" s="119" t="s">
        <v>19</v>
      </c>
    </row>
    <row r="122" ht="11.25">
      <c r="A122" s="121" t="s">
        <v>153</v>
      </c>
    </row>
    <row r="123" ht="11.25">
      <c r="A123" s="5" t="s">
        <v>158</v>
      </c>
    </row>
    <row r="124" ht="11.25">
      <c r="D124" s="106"/>
    </row>
    <row r="125" spans="5:6" ht="11.25">
      <c r="E125" s="106"/>
      <c r="F125" s="106"/>
    </row>
    <row r="126" spans="5:6" ht="11.25">
      <c r="E126" s="106"/>
      <c r="F126" s="106"/>
    </row>
    <row r="127" spans="5:6" ht="11.25">
      <c r="E127" s="106"/>
      <c r="F127" s="106"/>
    </row>
    <row r="128" spans="5:6" ht="11.25">
      <c r="E128" s="106"/>
      <c r="F128" s="106"/>
    </row>
    <row r="129" spans="5:6" ht="11.25">
      <c r="E129" s="106"/>
      <c r="F129" s="106"/>
    </row>
    <row r="130" spans="5:6" ht="11.25">
      <c r="E130" s="106"/>
      <c r="F130" s="106"/>
    </row>
    <row r="132" spans="4:6" ht="11.25">
      <c r="D132" s="106"/>
      <c r="E132" s="106"/>
      <c r="F132" s="106"/>
    </row>
    <row r="133" spans="4:6" ht="11.25">
      <c r="D133" s="106"/>
      <c r="E133" s="106"/>
      <c r="F133" s="106"/>
    </row>
  </sheetData>
  <mergeCells count="34">
    <mergeCell ref="N4:N5"/>
    <mergeCell ref="E4:E5"/>
    <mergeCell ref="B60:C60"/>
    <mergeCell ref="B6:B9"/>
    <mergeCell ref="B4:B5"/>
    <mergeCell ref="M4:M5"/>
    <mergeCell ref="B49:B58"/>
    <mergeCell ref="C4:C5"/>
    <mergeCell ref="B10:B13"/>
    <mergeCell ref="B14:B31"/>
    <mergeCell ref="B116:C116"/>
    <mergeCell ref="L4:L5"/>
    <mergeCell ref="I4:I5"/>
    <mergeCell ref="F4:F5"/>
    <mergeCell ref="J4:J5"/>
    <mergeCell ref="K4:K5"/>
    <mergeCell ref="B32:B48"/>
    <mergeCell ref="G4:G5"/>
    <mergeCell ref="D4:D5"/>
    <mergeCell ref="B66:B69"/>
    <mergeCell ref="A1:J1"/>
    <mergeCell ref="A2:J2"/>
    <mergeCell ref="A4:A5"/>
    <mergeCell ref="H4:H5"/>
    <mergeCell ref="A117:C117"/>
    <mergeCell ref="A118:C118"/>
    <mergeCell ref="B59:C59"/>
    <mergeCell ref="B115:C115"/>
    <mergeCell ref="A6:A60"/>
    <mergeCell ref="A62:A116"/>
    <mergeCell ref="B62:B65"/>
    <mergeCell ref="B70:B87"/>
    <mergeCell ref="B88:B104"/>
    <mergeCell ref="B105:B11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2003-08-18T21:11:32Z</cp:lastPrinted>
  <dcterms:created xsi:type="dcterms:W3CDTF">2001-05-01T21:47:49Z</dcterms:created>
  <dcterms:modified xsi:type="dcterms:W3CDTF">2003-09-23T15:14:37Z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