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81" activeTab="0"/>
  </bookViews>
  <sheets>
    <sheet name="Índice" sheetId="1" r:id="rId1"/>
    <sheet name="Cartera_comparada" sheetId="2" r:id="rId2"/>
    <sheet name="Cartera_vigente_mensual" sheetId="3" r:id="rId3"/>
    <sheet name="Variación_anual_cartera" sheetId="4" r:id="rId4"/>
    <sheet name="Cotizantes_cond_prev" sheetId="5" r:id="rId5"/>
    <sheet name="Cotizantes_renta" sheetId="6" r:id="rId6"/>
    <sheet name="Cartera_región" sheetId="7" r:id="rId7"/>
    <sheet name="Participación_cartera" sheetId="8" r:id="rId8"/>
    <sheet name="Beneficiarios_cond_prev" sheetId="9" r:id="rId9"/>
    <sheet name="Cartera__edad" sheetId="10" r:id="rId10"/>
    <sheet name="Cartera_masculina_edad" sheetId="11" r:id="rId11"/>
    <sheet name="Cartera_femenina_edad" sheetId="12" r:id="rId12"/>
    <sheet name="Suscripción_desahucio_contratos" sheetId="13" r:id="rId13"/>
    <sheet name="Suscripción_desahucio_isapre" sheetId="14" r:id="rId14"/>
  </sheets>
  <externalReferences>
    <externalReference r:id="rId17"/>
  </externalReferences>
  <definedNames>
    <definedName name="__123Graph_AGraph2" localSheetId="5" hidden="1">'[1]UTILIDADES'!#REF!</definedName>
    <definedName name="__123Graph_AGraph2" hidden="1">'[1]UTILIDADES'!#REF!</definedName>
    <definedName name="_Fill" hidden="1">#REF!</definedName>
    <definedName name="_Key1" localSheetId="5" hidden="1">#REF!</definedName>
    <definedName name="_Key1" hidden="1">#REF!</definedName>
    <definedName name="_Order1" hidden="1">0</definedName>
    <definedName name="_Order2" hidden="1">255</definedName>
    <definedName name="_Order3" hidden="1">0</definedName>
    <definedName name="_Sort" hidden="1">#REF!</definedName>
    <definedName name="_xlnm.Print_Area" localSheetId="1">'Cartera_comparada'!$A$1:$F$49</definedName>
    <definedName name="sep" localSheetId="5" hidden="1">#REF!</definedName>
    <definedName name="sep" hidden="1">#REF!</definedName>
    <definedName name="_xlnm.Print_Titles" localSheetId="1">'Cartera_comparada'!$1:$4</definedName>
  </definedNames>
  <calcPr fullCalcOnLoad="1"/>
</workbook>
</file>

<file path=xl/sharedStrings.xml><?xml version="1.0" encoding="utf-8"?>
<sst xmlns="http://schemas.openxmlformats.org/spreadsheetml/2006/main" count="993" uniqueCount="271">
  <si>
    <t>Cód.</t>
  </si>
  <si>
    <t>Isapres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</si>
  <si>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</si>
  <si>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</si>
  <si>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</si>
  <si>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</si>
  <si>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</si>
  <si>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</si>
  <si>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</si>
  <si>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</si>
  <si>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</si>
  <si>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</si>
  <si>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</si>
  <si>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</si>
  <si>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Promedio</t>
  </si>
  <si>
    <t>Colmena Golden Cross</t>
  </si>
  <si>
    <t>Vida Tres</t>
  </si>
  <si>
    <t>Total isapres abiertas</t>
  </si>
  <si>
    <t>San Lorenzo</t>
  </si>
  <si>
    <t>Chuquicamata</t>
  </si>
  <si>
    <t>Río Blanco</t>
  </si>
  <si>
    <t>Cruz del Norte</t>
  </si>
  <si>
    <t>Total isapres cerradas</t>
  </si>
  <si>
    <t>Total sistema</t>
  </si>
  <si>
    <t>CUADRO N° 2.1.1</t>
  </si>
  <si>
    <t>CUADRO N° 2.1.2</t>
  </si>
  <si>
    <t>CUADRO N° 2.1.3</t>
  </si>
  <si>
    <t>Cotizantes</t>
  </si>
  <si>
    <t>Beneficiarios</t>
  </si>
  <si>
    <t>Variación anual</t>
  </si>
  <si>
    <t>N°</t>
  </si>
  <si>
    <t>%</t>
  </si>
  <si>
    <t>001 - 100</t>
  </si>
  <si>
    <t>101 - 150</t>
  </si>
  <si>
    <t>151 - 200</t>
  </si>
  <si>
    <t>201 - 250</t>
  </si>
  <si>
    <t>251 - 300</t>
  </si>
  <si>
    <t>301 - 350</t>
  </si>
  <si>
    <t>351 - 400</t>
  </si>
  <si>
    <t>401 - 500</t>
  </si>
  <si>
    <t>501 - 600</t>
  </si>
  <si>
    <t>601 - 700</t>
  </si>
  <si>
    <t>701 - 800</t>
  </si>
  <si>
    <t>801 - 900</t>
  </si>
  <si>
    <t>más de 900</t>
  </si>
  <si>
    <t>s/clas. (*)</t>
  </si>
  <si>
    <t>Voluntarios</t>
  </si>
  <si>
    <t>Total</t>
  </si>
  <si>
    <t>Distribución porcentual</t>
  </si>
  <si>
    <t>COTIZANTES Y BENEFICIARIOS POR ISAPRE</t>
  </si>
  <si>
    <t>NUMERO Y TASAS DE CRECIMIENTO</t>
  </si>
  <si>
    <t xml:space="preserve">     I</t>
  </si>
  <si>
    <t xml:space="preserve">    II</t>
  </si>
  <si>
    <t xml:space="preserve">   III</t>
  </si>
  <si>
    <t xml:space="preserve">    IV</t>
  </si>
  <si>
    <t xml:space="preserve">     V</t>
  </si>
  <si>
    <t xml:space="preserve">    VI</t>
  </si>
  <si>
    <t xml:space="preserve">   VII</t>
  </si>
  <si>
    <t xml:space="preserve">  VIII</t>
  </si>
  <si>
    <t xml:space="preserve">    IX</t>
  </si>
  <si>
    <t xml:space="preserve">     X</t>
  </si>
  <si>
    <t xml:space="preserve">    XI</t>
  </si>
  <si>
    <t xml:space="preserve">   XII</t>
  </si>
  <si>
    <t>RM</t>
  </si>
  <si>
    <t>Regiones</t>
  </si>
  <si>
    <t>Casa matriz</t>
  </si>
  <si>
    <t>Otras regiones</t>
  </si>
  <si>
    <t>(*) La participación es de cada isapre en relación a su mercado.</t>
  </si>
  <si>
    <t>(**) Vida Tres y Banmédica pertenecen al mismo Holding.</t>
  </si>
  <si>
    <t>Vida Tres (**)</t>
  </si>
  <si>
    <t>Rangos de Edad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</si>
  <si>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</si>
  <si>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</si>
  <si>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</si>
  <si>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</si>
  <si>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</si>
  <si>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</si>
  <si>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</si>
  <si>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</si>
  <si>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</si>
  <si>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</si>
  <si>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</si>
  <si>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</si>
  <si>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80-84</t>
  </si>
  <si>
    <t>+ de 84</t>
  </si>
  <si>
    <t>Contratos</t>
  </si>
  <si>
    <t>Año anterior</t>
  </si>
  <si>
    <t>Trimestres</t>
  </si>
  <si>
    <t>I</t>
  </si>
  <si>
    <t>II</t>
  </si>
  <si>
    <t>III</t>
  </si>
  <si>
    <t>IV</t>
  </si>
  <si>
    <t>Suscripciones</t>
  </si>
  <si>
    <t>Desahucios</t>
  </si>
  <si>
    <t>Por parte de la isapre</t>
  </si>
  <si>
    <t>Otra causal</t>
  </si>
  <si>
    <t>Meses</t>
  </si>
  <si>
    <t>Contratos suscritos</t>
  </si>
  <si>
    <t>Parte Isapre</t>
  </si>
  <si>
    <t>Total desahucios</t>
  </si>
  <si>
    <t>Total año</t>
  </si>
  <si>
    <t>Desahucios de contratos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</si>
  <si>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</si>
  <si>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</si>
  <si>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</si>
  <si>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</si>
  <si>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</si>
  <si>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</si>
  <si>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</si>
  <si>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</si>
  <si>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</si>
  <si>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</si>
  <si>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</si>
  <si>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</si>
  <si>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Variables</t>
  </si>
  <si>
    <t>1.- Cartera vigente</t>
  </si>
  <si>
    <t xml:space="preserve">     N° de cotizantes</t>
  </si>
  <si>
    <t xml:space="preserve">     N° de cargas</t>
  </si>
  <si>
    <t xml:space="preserve">     N° total de beneficiarios</t>
  </si>
  <si>
    <t>2.- N° de beneficiarios por región</t>
  </si>
  <si>
    <t xml:space="preserve">     Región metropolitana</t>
  </si>
  <si>
    <t xml:space="preserve">     V región</t>
  </si>
  <si>
    <t xml:space="preserve">     VIII región</t>
  </si>
  <si>
    <t xml:space="preserve">     II región</t>
  </si>
  <si>
    <t xml:space="preserve">     Otras regiones</t>
  </si>
  <si>
    <t xml:space="preserve">     Total beneficiarios</t>
  </si>
  <si>
    <t>3.- N° de cotizantes según tipo de trabajador</t>
  </si>
  <si>
    <t xml:space="preserve">      Dependientes</t>
  </si>
  <si>
    <t xml:space="preserve">      Independientes</t>
  </si>
  <si>
    <t xml:space="preserve">      Pensionados</t>
  </si>
  <si>
    <t xml:space="preserve">      Voluntarios</t>
  </si>
  <si>
    <t xml:space="preserve">     Total cotizantes</t>
  </si>
  <si>
    <t>4.- N° de cotizantes según sexo</t>
  </si>
  <si>
    <t xml:space="preserve">      Hombres</t>
  </si>
  <si>
    <t xml:space="preserve">      Mujeres</t>
  </si>
  <si>
    <t xml:space="preserve">      Total cotizantes</t>
  </si>
  <si>
    <t>5.- N° de cotizantes según edad</t>
  </si>
  <si>
    <t xml:space="preserve">      Menores de 40 años</t>
  </si>
  <si>
    <t xml:space="preserve">      Entre 40 y 59 años</t>
  </si>
  <si>
    <t xml:space="preserve">      De 60 años y más</t>
  </si>
  <si>
    <t>6.- Concentración de mercado de cotizantes</t>
  </si>
  <si>
    <t xml:space="preserve">      Consalud S.A.</t>
  </si>
  <si>
    <t xml:space="preserve">      Colmena Golden Cross</t>
  </si>
  <si>
    <t xml:space="preserve">      Vida Tres S.A.</t>
  </si>
  <si>
    <t>7.- Suscripciones y desahucios de contratos</t>
  </si>
  <si>
    <t xml:space="preserve">      Suscripciones</t>
  </si>
  <si>
    <t xml:space="preserve">      Desahucios voluntarios</t>
  </si>
  <si>
    <t xml:space="preserve">      Desahucios por parte de la isapre</t>
  </si>
  <si>
    <t xml:space="preserve">      Desahucio por otras causales</t>
  </si>
  <si>
    <t xml:space="preserve">      Total desahucios</t>
  </si>
  <si>
    <t>CUADRO N° 2</t>
  </si>
  <si>
    <t>CUADRO N° 2.2</t>
  </si>
  <si>
    <t>CUADRO N° 2.4.1</t>
  </si>
  <si>
    <t>CUADRO N° 2.4.2</t>
  </si>
  <si>
    <t>CUADRO N° 2.4.3</t>
  </si>
  <si>
    <t>CUADRO N° 2.5.1</t>
  </si>
  <si>
    <t>CUADRO N° 2.5.2</t>
  </si>
  <si>
    <t>CUADRO N° 2.6</t>
  </si>
  <si>
    <t>CUADRO N° 2.7.1</t>
  </si>
  <si>
    <t>CUADRO N° 2.7.2</t>
  </si>
  <si>
    <t>CUADRO N° 2.7.3</t>
  </si>
  <si>
    <t>CUADRO N° 2.8.1</t>
  </si>
  <si>
    <t>CUADRO N° 2.8.2</t>
  </si>
  <si>
    <t>CUADRO N° 2.8.3</t>
  </si>
  <si>
    <t>CUADRO N° 2.8.4</t>
  </si>
  <si>
    <t>CUADRO N° 2.8.5</t>
  </si>
  <si>
    <t>CUADRO N° 2.8.6</t>
  </si>
  <si>
    <t>CUADRO N° 2.9.1</t>
  </si>
  <si>
    <t>CUADRO N° 2.9.2</t>
  </si>
  <si>
    <t>CUADRO N° 2.9.3</t>
  </si>
  <si>
    <t>Cartera Comparada</t>
  </si>
  <si>
    <t>Cartera Vigente Mensual</t>
  </si>
  <si>
    <t>Variación Anual de Cartera por Isapre</t>
  </si>
  <si>
    <t>Cotizantes Vigentes por Tramos de Renta</t>
  </si>
  <si>
    <t>Cartera Vigente por Región</t>
  </si>
  <si>
    <t>Participación de Cartera Vigente por Isapre</t>
  </si>
  <si>
    <t>Cartera Vigente por Tramos de Edad</t>
  </si>
  <si>
    <t>Cartera Sexo Masculino por Tramos de Edad</t>
  </si>
  <si>
    <t>Cartera Sexo Femenino por Tramos de Edad</t>
  </si>
  <si>
    <t>Volver</t>
  </si>
  <si>
    <t>Cruz Blanca</t>
  </si>
  <si>
    <t>XIV</t>
  </si>
  <si>
    <t>XV</t>
  </si>
  <si>
    <t>0 - 14</t>
  </si>
  <si>
    <t>15 - 19</t>
  </si>
  <si>
    <t xml:space="preserve">          Sub total</t>
  </si>
  <si>
    <t xml:space="preserve">          Total cotizantes</t>
  </si>
  <si>
    <t>Consalud</t>
  </si>
  <si>
    <t>Banmédica</t>
  </si>
  <si>
    <t>Fusat</t>
  </si>
  <si>
    <t>Fundación</t>
  </si>
  <si>
    <t>Banmédica (**)</t>
  </si>
  <si>
    <t>Susucripción y Desahucios de Contratos</t>
  </si>
  <si>
    <t>Suscripción y Desahucio de Contratos por Isapre</t>
  </si>
  <si>
    <t>CUADRO N° 2.3.1</t>
  </si>
  <si>
    <t>CUADRO N° 2.3.2</t>
  </si>
  <si>
    <t>Distribución</t>
  </si>
  <si>
    <t>Cotizantes Vigentes por Condición Previsional</t>
  </si>
  <si>
    <t>Beneficiarios Vigentes por Condición Previsional</t>
  </si>
  <si>
    <t xml:space="preserve">      Isapre Cruz Blanca S.A.</t>
  </si>
  <si>
    <t xml:space="preserve">      Isapre Banmedica S.A.</t>
  </si>
  <si>
    <t xml:space="preserve">      Optima S.A.</t>
  </si>
  <si>
    <t xml:space="preserve">      Otras isapres</t>
  </si>
  <si>
    <t>Optima S.A.</t>
  </si>
  <si>
    <t xml:space="preserve">ESTADÍSTICAS BÁSICAS COMPARADAS DEL SISTEMA ISAPRE EN DICIEMBRE </t>
  </si>
  <si>
    <t>PARTICIPACIÓN DE CARTERA POR ISAPRE CON PROPIETARIOS EN COMÚN (*)</t>
  </si>
  <si>
    <t>(*) Sin renta informada o renta igual o menor a $10.000</t>
  </si>
  <si>
    <t>de 10.001 a 100.000</t>
  </si>
  <si>
    <t>de 100.001 a 150.000</t>
  </si>
  <si>
    <t>de 150.001 a 200.000</t>
  </si>
  <si>
    <t>de 200.001 a 250.000</t>
  </si>
  <si>
    <t>de 250.001 a 300.000</t>
  </si>
  <si>
    <t>de 300.001 a 350.000</t>
  </si>
  <si>
    <t>de 350.001 a 400.000</t>
  </si>
  <si>
    <t>de 400.001 a 500.000</t>
  </si>
  <si>
    <t>de 500.001 a 600.000</t>
  </si>
  <si>
    <t>de 600.001 a 700.000</t>
  </si>
  <si>
    <t>de 700.001 a 800.000</t>
  </si>
  <si>
    <t>de 8010.001 a 900.000</t>
  </si>
  <si>
    <t>de 900.001 a 1.000.000</t>
  </si>
  <si>
    <t>de 1.000.001 a 1.100.000</t>
  </si>
  <si>
    <t>de 1.100.001 a 1.200.000</t>
  </si>
  <si>
    <t>de 1.200.001 a 1.300.000</t>
  </si>
  <si>
    <t>de 1.300.001 a 1.400.000</t>
  </si>
  <si>
    <t>de 1.400.001 a 1.500.000</t>
  </si>
  <si>
    <t>de 1.500.001 a 1.600.000</t>
  </si>
  <si>
    <t>de 1.600.001 a 1.700.000</t>
  </si>
  <si>
    <t>de 1.700.001 a 1.800.000</t>
  </si>
  <si>
    <t>Sin info</t>
  </si>
  <si>
    <t>CUADRO N° 2.3.2.b</t>
  </si>
  <si>
    <t>Tramos de renta imponible (en pesos ($))</t>
  </si>
  <si>
    <t>Tramos de renta imponible (en miles de pesos ($))</t>
  </si>
  <si>
    <t>Total Depen-
dientes</t>
  </si>
  <si>
    <t>Pensio-
nados</t>
  </si>
  <si>
    <t>Volun-
tarios</t>
  </si>
  <si>
    <t>Indepen-
dientes</t>
  </si>
  <si>
    <t>Sin/
clasif.</t>
  </si>
  <si>
    <t xml:space="preserve">Fuente: Superintendencia de Salud, Archivos Maestros de Beneficiarios, Contratos y Cotizaciones. </t>
  </si>
  <si>
    <t>Pensionados</t>
  </si>
  <si>
    <t>Dependientes</t>
  </si>
  <si>
    <t>Independientes</t>
  </si>
  <si>
    <t>ÍNDICE</t>
  </si>
  <si>
    <t>Cartera de beneficiarios de isapres Año 2016</t>
  </si>
  <si>
    <t>COTIZANTES VIGENTES DEL SISTEMA ISAPRE AÑO 2016</t>
  </si>
  <si>
    <t>Dic/15</t>
  </si>
  <si>
    <t>CARGAS VIGENTES DEL SISTEMA ISAPRE AÑO 2016</t>
  </si>
  <si>
    <t>BENEFICIARIOS VIGENTES DEL SISTEMA ISAPRE AÑO 2016</t>
  </si>
  <si>
    <t>COTIZANTES POR REGIÓN E ISAPRE EN DICIEMBRE DE 2016</t>
  </si>
  <si>
    <t>CARGAS POR REGIÓN E ISAPRE EN DICIEMBRE DE 2016</t>
  </si>
  <si>
    <t>BENEFICIARIOS POR REGIÓN E ISAPRE EN DICIEMBRE DE 2016</t>
  </si>
  <si>
    <t>COTIZANTES POR CONDICIÓN PREVISIONAL E ISAPRE EN DICIEMBRE DE 2016</t>
  </si>
  <si>
    <t>COTIZANTES DEPENDIENTES POR RENTA IMPONIBLE E ISAPRE EN DICIEMBRE DE 2016</t>
  </si>
  <si>
    <t>Más del Tope 1.955.095</t>
  </si>
  <si>
    <t>de 1.800.001 hasta Tope 1.955.095 (74,3UF)</t>
  </si>
  <si>
    <t>COTIZANTES POR EDAD E ISAPRE EN DICIEMBRE DE 2016</t>
  </si>
  <si>
    <t>CARGAS POR EDAD E ISAPRE EN DICIEMBRE DE 2016</t>
  </si>
  <si>
    <t>BENEFICIARIOS POR EDAD E ISAPRE EN DICIEMBRE DE 2016</t>
  </si>
  <si>
    <t>BENEFICIARIOS POR CONDICIÓN PREVISIONAL DEL COTIZANTE E ISAPRE EN DICIEMBRE DE 2016</t>
  </si>
  <si>
    <t>PARTICIPACION DE CARTERA POR ISAPRE EN DICIEMBRE DE 2016 (*)</t>
  </si>
  <si>
    <t>COTIZANTES SEXO MASCULINO POR EDAD E ISAPRE EN DICIEMBRE DE 2016</t>
  </si>
  <si>
    <t>CARGAS SEXO MASCULINO POR EDAD E ISAPRE EN DICIEMBRE DE 2016</t>
  </si>
  <si>
    <t>BENEFICIARIOS SEXO MASCULINO POR EDAD E ISAPRE EN DICIEMBRE DE 2016</t>
  </si>
  <si>
    <t>COTIZANTES SEXO FEMENINO POR EDAD E ISAPRE EN DICIEMBRE DE 2016</t>
  </si>
  <si>
    <t>CARGAS SEXO FEMENINO POR EDAD E ISAPRE EN DICIEMBRE DE 2016</t>
  </si>
  <si>
    <t>6BENEFICIARIOS SEXO FEMENINO POR EDAD E ISAPRE EN DICIEMBRE DE 2015</t>
  </si>
  <si>
    <t>SUSCRIPCIONES Y DESAHUCIOS DE CONTRATOS POR TRIMESTRES AÑO 2016</t>
  </si>
  <si>
    <t>SUSCRIPCIONES Y DESAHUCIOS DE CONTRATOS POR MES AÑO 2016</t>
  </si>
  <si>
    <t>SUSCRIPCIONES Y DESAHUCIOS DE CONTRATOS POR ISAPRE ENERO-DICIEMBRE 2016</t>
  </si>
  <si>
    <t>Masvida S.A.</t>
  </si>
  <si>
    <t xml:space="preserve">      Masvida S.A.</t>
  </si>
  <si>
    <t>Tope Imponible en UF: Valor de UF al 30 de noviembre 2016 $26.313,53; Tope $1.955.095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</si>
</sst>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General_)"/>
    <numFmt numFmtId="165" formatCode="0.0%"/>
    <numFmt numFmtId="166" formatCode="#,##0.0"/>
    <numFmt numFmtId="167" formatCode="0.0_)"/>
    <numFmt numFmtId="168" formatCode="0_)"/>
    <numFmt numFmtId="169" formatCode="_ &quot;$&quot;* #,##0_ ;_ &quot;$&quot;* \-#,##0_ ;_ &quot;$&quot;* &quot;-&quot;_ ;_ @_ "/>
    <numFmt numFmtId="170" formatCode="_ * #,##0_ ;_ * \-#,##0_ ;_ * &quot;-&quot;_ ;_ @_ "/>
    <numFmt numFmtId="171" formatCode="_ &quot;$&quot;* #,##0.00_ ;_ &quot;$&quot;* \-#,##0.00_ ;_ &quot;$&quot;* &quot;-&quot;??_ ;_ @_ "/>
    <numFmt numFmtId="172" formatCode="_ * #,##0.00_ ;_ * \-#,##0.00_ ;_ * &quot;-&quot;??_ ;_ @_ "/>
    <numFmt numFmtId="173" formatCode="#,##0.0;\-#,##0.0"/>
    <numFmt numFmtId="174" formatCode="_ * #,##0_ ;_ * \-#,##0_ ;_ * &quot;-&quot;??_ ;_ @_ "/>
    <numFmt numFmtId="175" formatCode="#,##0.0000000"/>
    <numFmt numFmtId="176" formatCode="0.00000%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u val="single"/>
      <sz val="10"/>
      <color indexed="9"/>
      <name val="Verdana"/>
      <family val="2"/>
    </font>
    <font>
      <b/>
      <i/>
      <u val="single"/>
      <sz val="10"/>
      <name val="Verdana"/>
      <family val="2"/>
    </font>
    <font>
      <sz val="12"/>
      <name val="Helvetica-Narrow"/>
      <family val="0"/>
    </font>
    <font>
      <sz val="11"/>
      <color indexed="63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0"/>
      <color indexed="10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0"/>
      <color theme="0"/>
      <name val="Verdana"/>
      <family val="2"/>
    </font>
    <font>
      <b/>
      <sz val="14"/>
      <color rgb="FF066290"/>
      <name val="Verdana"/>
      <family val="2"/>
    </font>
    <font>
      <b/>
      <sz val="12"/>
      <color rgb="FF06629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37" fontId="1" fillId="0" borderId="0">
      <alignment/>
      <protection/>
    </xf>
    <xf numFmtId="37" fontId="5" fillId="0" borderId="0">
      <alignment/>
      <protection/>
    </xf>
    <xf numFmtId="164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01">
    <xf numFmtId="0" fontId="0" fillId="0" borderId="0" xfId="0" applyAlignment="1">
      <alignment/>
    </xf>
    <xf numFmtId="37" fontId="7" fillId="0" borderId="0" xfId="56" applyFont="1">
      <alignment/>
      <protection/>
    </xf>
    <xf numFmtId="37" fontId="8" fillId="0" borderId="0" xfId="56" applyFont="1">
      <alignment/>
      <protection/>
    </xf>
    <xf numFmtId="0" fontId="9" fillId="0" borderId="0" xfId="0" applyFont="1" applyAlignment="1">
      <alignment/>
    </xf>
    <xf numFmtId="37" fontId="11" fillId="33" borderId="10" xfId="0" applyNumberFormat="1" applyFont="1" applyFill="1" applyBorder="1" applyAlignment="1" applyProtection="1">
      <alignment/>
      <protection/>
    </xf>
    <xf numFmtId="3" fontId="9" fillId="0" borderId="11" xfId="0" applyNumberFormat="1" applyFont="1" applyBorder="1" applyAlignment="1" applyProtection="1">
      <alignment/>
      <protection/>
    </xf>
    <xf numFmtId="165" fontId="9" fillId="0" borderId="11" xfId="59" applyNumberFormat="1" applyFont="1" applyBorder="1" applyAlignment="1" applyProtection="1">
      <alignment/>
      <protection/>
    </xf>
    <xf numFmtId="37" fontId="9" fillId="0" borderId="12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/>
      <protection/>
    </xf>
    <xf numFmtId="165" fontId="9" fillId="0" borderId="12" xfId="59" applyNumberFormat="1" applyFont="1" applyBorder="1" applyAlignment="1" applyProtection="1">
      <alignment/>
      <protection/>
    </xf>
    <xf numFmtId="37" fontId="9" fillId="0" borderId="13" xfId="0" applyNumberFormat="1" applyFont="1" applyBorder="1" applyAlignment="1" applyProtection="1">
      <alignment/>
      <protection/>
    </xf>
    <xf numFmtId="3" fontId="9" fillId="0" borderId="13" xfId="0" applyNumberFormat="1" applyFont="1" applyBorder="1" applyAlignment="1" applyProtection="1">
      <alignment/>
      <protection/>
    </xf>
    <xf numFmtId="165" fontId="9" fillId="0" borderId="13" xfId="59" applyNumberFormat="1" applyFont="1" applyBorder="1" applyAlignment="1" applyProtection="1">
      <alignment/>
      <protection/>
    </xf>
    <xf numFmtId="37" fontId="11" fillId="33" borderId="1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quotePrefix="1">
      <alignment horizontal="left"/>
    </xf>
    <xf numFmtId="37" fontId="9" fillId="0" borderId="11" xfId="0" applyNumberFormat="1" applyFont="1" applyBorder="1" applyAlignment="1" applyProtection="1">
      <alignment/>
      <protection/>
    </xf>
    <xf numFmtId="37" fontId="9" fillId="0" borderId="11" xfId="0" applyNumberFormat="1" applyFont="1" applyBorder="1" applyAlignment="1" applyProtection="1">
      <alignment horizontal="left"/>
      <protection/>
    </xf>
    <xf numFmtId="37" fontId="9" fillId="0" borderId="12" xfId="0" applyNumberFormat="1" applyFont="1" applyBorder="1" applyAlignment="1" applyProtection="1">
      <alignment horizontal="left"/>
      <protection/>
    </xf>
    <xf numFmtId="37" fontId="9" fillId="0" borderId="13" xfId="0" applyNumberFormat="1" applyFont="1" applyBorder="1" applyAlignment="1" applyProtection="1">
      <alignment horizontal="left"/>
      <protection/>
    </xf>
    <xf numFmtId="3" fontId="11" fillId="33" borderId="14" xfId="0" applyNumberFormat="1" applyFont="1" applyFill="1" applyBorder="1" applyAlignment="1" applyProtection="1">
      <alignment/>
      <protection/>
    </xf>
    <xf numFmtId="3" fontId="11" fillId="33" borderId="15" xfId="0" applyNumberFormat="1" applyFont="1" applyFill="1" applyBorder="1" applyAlignment="1" applyProtection="1">
      <alignment/>
      <protection/>
    </xf>
    <xf numFmtId="3" fontId="11" fillId="33" borderId="16" xfId="0" applyNumberFormat="1" applyFont="1" applyFill="1" applyBorder="1" applyAlignment="1" applyProtection="1">
      <alignment/>
      <protection/>
    </xf>
    <xf numFmtId="3" fontId="11" fillId="33" borderId="17" xfId="0" applyNumberFormat="1" applyFont="1" applyFill="1" applyBorder="1" applyAlignment="1" applyProtection="1">
      <alignment/>
      <protection/>
    </xf>
    <xf numFmtId="3" fontId="11" fillId="33" borderId="18" xfId="0" applyNumberFormat="1" applyFont="1" applyFill="1" applyBorder="1" applyAlignment="1" applyProtection="1">
      <alignment/>
      <protection/>
    </xf>
    <xf numFmtId="3" fontId="11" fillId="33" borderId="19" xfId="0" applyNumberFormat="1" applyFont="1" applyFill="1" applyBorder="1" applyAlignment="1" applyProtection="1">
      <alignment/>
      <protection/>
    </xf>
    <xf numFmtId="165" fontId="11" fillId="33" borderId="20" xfId="59" applyNumberFormat="1" applyFont="1" applyFill="1" applyBorder="1" applyAlignment="1" applyProtection="1">
      <alignment/>
      <protection/>
    </xf>
    <xf numFmtId="165" fontId="11" fillId="33" borderId="21" xfId="59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/>
      <protection/>
    </xf>
    <xf numFmtId="37" fontId="9" fillId="0" borderId="22" xfId="0" applyNumberFormat="1" applyFont="1" applyBorder="1" applyAlignment="1" applyProtection="1">
      <alignment/>
      <protection/>
    </xf>
    <xf numFmtId="37" fontId="9" fillId="0" borderId="23" xfId="0" applyNumberFormat="1" applyFont="1" applyBorder="1" applyAlignment="1" applyProtection="1">
      <alignment/>
      <protection/>
    </xf>
    <xf numFmtId="3" fontId="9" fillId="0" borderId="23" xfId="0" applyNumberFormat="1" applyFont="1" applyBorder="1" applyAlignment="1" applyProtection="1">
      <alignment/>
      <protection/>
    </xf>
    <xf numFmtId="3" fontId="9" fillId="0" borderId="23" xfId="59" applyNumberFormat="1" applyFont="1" applyBorder="1" applyAlignment="1" applyProtection="1">
      <alignment/>
      <protection/>
    </xf>
    <xf numFmtId="3" fontId="9" fillId="0" borderId="12" xfId="59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 horizontal="right"/>
      <protection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22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1" xfId="59" applyNumberFormat="1" applyFont="1" applyBorder="1" applyAlignment="1" applyProtection="1">
      <alignment/>
      <protection/>
    </xf>
    <xf numFmtId="3" fontId="9" fillId="0" borderId="13" xfId="59" applyNumberFormat="1" applyFont="1" applyBorder="1" applyAlignment="1" applyProtection="1">
      <alignment/>
      <protection/>
    </xf>
    <xf numFmtId="3" fontId="11" fillId="33" borderId="26" xfId="0" applyNumberFormat="1" applyFont="1" applyFill="1" applyBorder="1" applyAlignment="1" applyProtection="1">
      <alignment/>
      <protection/>
    </xf>
    <xf numFmtId="3" fontId="11" fillId="33" borderId="26" xfId="59" applyNumberFormat="1" applyFont="1" applyFill="1" applyBorder="1" applyAlignment="1" applyProtection="1">
      <alignment/>
      <protection/>
    </xf>
    <xf numFmtId="3" fontId="11" fillId="33" borderId="15" xfId="59" applyNumberFormat="1" applyFont="1" applyFill="1" applyBorder="1" applyAlignment="1" applyProtection="1">
      <alignment/>
      <protection/>
    </xf>
    <xf numFmtId="3" fontId="11" fillId="33" borderId="27" xfId="0" applyNumberFormat="1" applyFont="1" applyFill="1" applyBorder="1" applyAlignment="1" applyProtection="1">
      <alignment/>
      <protection/>
    </xf>
    <xf numFmtId="3" fontId="11" fillId="33" borderId="27" xfId="59" applyNumberFormat="1" applyFont="1" applyFill="1" applyBorder="1" applyAlignment="1" applyProtection="1">
      <alignment/>
      <protection/>
    </xf>
    <xf numFmtId="3" fontId="11" fillId="33" borderId="17" xfId="59" applyNumberFormat="1" applyFont="1" applyFill="1" applyBorder="1" applyAlignment="1" applyProtection="1">
      <alignment/>
      <protection/>
    </xf>
    <xf numFmtId="3" fontId="11" fillId="33" borderId="28" xfId="0" applyNumberFormat="1" applyFont="1" applyFill="1" applyBorder="1" applyAlignment="1" applyProtection="1">
      <alignment/>
      <protection/>
    </xf>
    <xf numFmtId="3" fontId="11" fillId="33" borderId="28" xfId="59" applyNumberFormat="1" applyFont="1" applyFill="1" applyBorder="1" applyAlignment="1" applyProtection="1">
      <alignment/>
      <protection/>
    </xf>
    <xf numFmtId="3" fontId="11" fillId="33" borderId="19" xfId="59" applyNumberFormat="1" applyFont="1" applyFill="1" applyBorder="1" applyAlignment="1" applyProtection="1">
      <alignment/>
      <protection/>
    </xf>
    <xf numFmtId="165" fontId="11" fillId="33" borderId="29" xfId="59" applyNumberFormat="1" applyFont="1" applyFill="1" applyBorder="1" applyAlignment="1" applyProtection="1">
      <alignment/>
      <protection/>
    </xf>
    <xf numFmtId="0" fontId="12" fillId="0" borderId="0" xfId="46" applyFont="1" applyFill="1" applyBorder="1" applyAlignment="1" applyProtection="1">
      <alignment horizontal="center" vertical="center"/>
      <protection/>
    </xf>
    <xf numFmtId="165" fontId="11" fillId="33" borderId="14" xfId="59" applyNumberFormat="1" applyFont="1" applyFill="1" applyBorder="1" applyAlignment="1" applyProtection="1">
      <alignment/>
      <protection/>
    </xf>
    <xf numFmtId="165" fontId="11" fillId="33" borderId="15" xfId="59" applyNumberFormat="1" applyFont="1" applyFill="1" applyBorder="1" applyAlignment="1" applyProtection="1">
      <alignment/>
      <protection/>
    </xf>
    <xf numFmtId="165" fontId="11" fillId="33" borderId="16" xfId="59" applyNumberFormat="1" applyFont="1" applyFill="1" applyBorder="1" applyAlignment="1" applyProtection="1">
      <alignment/>
      <protection/>
    </xf>
    <xf numFmtId="165" fontId="11" fillId="33" borderId="17" xfId="59" applyNumberFormat="1" applyFont="1" applyFill="1" applyBorder="1" applyAlignment="1" applyProtection="1">
      <alignment/>
      <protection/>
    </xf>
    <xf numFmtId="3" fontId="11" fillId="33" borderId="20" xfId="0" applyNumberFormat="1" applyFont="1" applyFill="1" applyBorder="1" applyAlignment="1" applyProtection="1">
      <alignment/>
      <protection/>
    </xf>
    <xf numFmtId="165" fontId="11" fillId="33" borderId="26" xfId="59" applyNumberFormat="1" applyFont="1" applyFill="1" applyBorder="1" applyAlignment="1" applyProtection="1">
      <alignment/>
      <protection/>
    </xf>
    <xf numFmtId="165" fontId="11" fillId="33" borderId="27" xfId="59" applyNumberFormat="1" applyFont="1" applyFill="1" applyBorder="1" applyAlignment="1" applyProtection="1">
      <alignment/>
      <protection/>
    </xf>
    <xf numFmtId="165" fontId="11" fillId="33" borderId="28" xfId="59" applyNumberFormat="1" applyFont="1" applyFill="1" applyBorder="1" applyAlignment="1" applyProtection="1">
      <alignment/>
      <protection/>
    </xf>
    <xf numFmtId="165" fontId="11" fillId="33" borderId="19" xfId="59" applyNumberFormat="1" applyFont="1" applyFill="1" applyBorder="1" applyAlignment="1" applyProtection="1">
      <alignment/>
      <protection/>
    </xf>
    <xf numFmtId="3" fontId="11" fillId="33" borderId="21" xfId="0" applyNumberFormat="1" applyFont="1" applyFill="1" applyBorder="1" applyAlignment="1" applyProtection="1">
      <alignment/>
      <protection/>
    </xf>
    <xf numFmtId="37" fontId="9" fillId="0" borderId="0" xfId="55" applyFont="1">
      <alignment/>
      <protection/>
    </xf>
    <xf numFmtId="164" fontId="51" fillId="0" borderId="30" xfId="57" applyFont="1" applyBorder="1" applyAlignment="1">
      <alignment wrapText="1"/>
      <protection/>
    </xf>
    <xf numFmtId="164" fontId="51" fillId="0" borderId="0" xfId="57" applyFont="1" applyBorder="1" applyAlignment="1">
      <alignment wrapText="1"/>
      <protection/>
    </xf>
    <xf numFmtId="37" fontId="9" fillId="0" borderId="0" xfId="56" applyFont="1">
      <alignment/>
      <protection/>
    </xf>
    <xf numFmtId="0" fontId="7" fillId="0" borderId="0" xfId="48" applyFont="1" applyAlignment="1" applyProtection="1">
      <alignment/>
      <protection/>
    </xf>
    <xf numFmtId="37" fontId="9" fillId="0" borderId="0" xfId="56" applyFont="1" applyAlignment="1">
      <alignment/>
      <protection/>
    </xf>
    <xf numFmtId="164" fontId="52" fillId="0" borderId="0" xfId="57" applyFont="1" applyAlignment="1">
      <alignment wrapText="1"/>
      <protection/>
    </xf>
    <xf numFmtId="0" fontId="13" fillId="0" borderId="0" xfId="48" applyFont="1" applyAlignment="1" applyProtection="1">
      <alignment/>
      <protection/>
    </xf>
    <xf numFmtId="37" fontId="9" fillId="0" borderId="0" xfId="0" applyNumberFormat="1" applyFont="1" applyAlignment="1">
      <alignment/>
    </xf>
    <xf numFmtId="0" fontId="53" fillId="34" borderId="23" xfId="46" applyFont="1" applyFill="1" applyBorder="1" applyAlignment="1" applyProtection="1">
      <alignment horizontal="center" vertical="center"/>
      <protection/>
    </xf>
    <xf numFmtId="37" fontId="11" fillId="33" borderId="31" xfId="0" applyNumberFormat="1" applyFont="1" applyFill="1" applyBorder="1" applyAlignment="1" applyProtection="1">
      <alignment horizontal="center"/>
      <protection/>
    </xf>
    <xf numFmtId="37" fontId="11" fillId="33" borderId="20" xfId="0" applyNumberFormat="1" applyFont="1" applyFill="1" applyBorder="1" applyAlignment="1" applyProtection="1">
      <alignment horizontal="center"/>
      <protection/>
    </xf>
    <xf numFmtId="3" fontId="11" fillId="33" borderId="14" xfId="0" applyNumberFormat="1" applyFont="1" applyFill="1" applyBorder="1" applyAlignment="1">
      <alignment/>
    </xf>
    <xf numFmtId="3" fontId="11" fillId="33" borderId="15" xfId="0" applyNumberFormat="1" applyFont="1" applyFill="1" applyBorder="1" applyAlignment="1">
      <alignment/>
    </xf>
    <xf numFmtId="0" fontId="11" fillId="33" borderId="20" xfId="0" applyNumberFormat="1" applyFont="1" applyFill="1" applyBorder="1" applyAlignment="1" applyProtection="1">
      <alignment horizontal="center"/>
      <protection/>
    </xf>
    <xf numFmtId="37" fontId="11" fillId="33" borderId="21" xfId="0" applyNumberFormat="1" applyFont="1" applyFill="1" applyBorder="1" applyAlignment="1" applyProtection="1">
      <alignment horizontal="center" vertical="center" wrapText="1"/>
      <protection/>
    </xf>
    <xf numFmtId="37" fontId="11" fillId="33" borderId="20" xfId="0" applyNumberFormat="1" applyFont="1" applyFill="1" applyBorder="1" applyAlignment="1" applyProtection="1" quotePrefix="1">
      <alignment horizontal="center"/>
      <protection/>
    </xf>
    <xf numFmtId="37" fontId="11" fillId="33" borderId="21" xfId="0" applyNumberFormat="1" applyFont="1" applyFill="1" applyBorder="1" applyAlignment="1" applyProtection="1">
      <alignment horizontal="center"/>
      <protection/>
    </xf>
    <xf numFmtId="37" fontId="11" fillId="33" borderId="32" xfId="0" applyNumberFormat="1" applyFont="1" applyFill="1" applyBorder="1" applyAlignment="1" applyProtection="1">
      <alignment horizontal="center"/>
      <protection/>
    </xf>
    <xf numFmtId="37" fontId="11" fillId="33" borderId="31" xfId="0" applyNumberFormat="1" applyFont="1" applyFill="1" applyBorder="1" applyAlignment="1" applyProtection="1">
      <alignment horizontal="center" vertical="center" wrapText="1"/>
      <protection/>
    </xf>
    <xf numFmtId="37" fontId="11" fillId="33" borderId="20" xfId="0" applyNumberFormat="1" applyFont="1" applyFill="1" applyBorder="1" applyAlignment="1" applyProtection="1">
      <alignment horizontal="center" vertical="center" wrapText="1"/>
      <protection/>
    </xf>
    <xf numFmtId="0" fontId="11" fillId="33" borderId="20" xfId="0" applyNumberFormat="1" applyFont="1" applyFill="1" applyBorder="1" applyAlignment="1" applyProtection="1" quotePrefix="1">
      <alignment horizontal="center"/>
      <protection/>
    </xf>
    <xf numFmtId="37" fontId="11" fillId="33" borderId="33" xfId="0" applyNumberFormat="1" applyFont="1" applyFill="1" applyBorder="1" applyAlignment="1" applyProtection="1">
      <alignment horizontal="center"/>
      <protection/>
    </xf>
    <xf numFmtId="37" fontId="11" fillId="33" borderId="20" xfId="0" applyNumberFormat="1" applyFont="1" applyFill="1" applyBorder="1" applyAlignment="1" applyProtection="1" quotePrefix="1">
      <alignment horizontal="center" vertical="center" wrapText="1"/>
      <protection/>
    </xf>
    <xf numFmtId="37" fontId="11" fillId="33" borderId="29" xfId="0" applyNumberFormat="1" applyFont="1" applyFill="1" applyBorder="1" applyAlignment="1" applyProtection="1">
      <alignment horizontal="center" vertical="center" wrapText="1"/>
      <protection/>
    </xf>
    <xf numFmtId="37" fontId="11" fillId="33" borderId="20" xfId="0" applyNumberFormat="1" applyFont="1" applyFill="1" applyBorder="1" applyAlignment="1" applyProtection="1">
      <alignment vertical="center" wrapText="1"/>
      <protection/>
    </xf>
    <xf numFmtId="9" fontId="11" fillId="33" borderId="20" xfId="59" applyFont="1" applyFill="1" applyBorder="1" applyAlignment="1" applyProtection="1">
      <alignment/>
      <protection/>
    </xf>
    <xf numFmtId="37" fontId="11" fillId="33" borderId="20" xfId="0" applyNumberFormat="1" applyFont="1" applyFill="1" applyBorder="1" applyAlignment="1" applyProtection="1" quotePrefix="1">
      <alignment horizontal="center" vertical="center"/>
      <protection/>
    </xf>
    <xf numFmtId="37" fontId="11" fillId="33" borderId="20" xfId="0" applyNumberFormat="1" applyFont="1" applyFill="1" applyBorder="1" applyAlignment="1" applyProtection="1">
      <alignment horizontal="center" vertical="center"/>
      <protection/>
    </xf>
    <xf numFmtId="37" fontId="11" fillId="33" borderId="29" xfId="0" applyNumberFormat="1" applyFont="1" applyFill="1" applyBorder="1" applyAlignment="1" applyProtection="1">
      <alignment horizontal="center" wrapText="1"/>
      <protection/>
    </xf>
    <xf numFmtId="3" fontId="9" fillId="0" borderId="0" xfId="0" applyNumberFormat="1" applyFont="1" applyAlignment="1">
      <alignment/>
    </xf>
    <xf numFmtId="165" fontId="9" fillId="0" borderId="0" xfId="59" applyNumberFormat="1" applyFont="1" applyBorder="1" applyAlignment="1" applyProtection="1">
      <alignment/>
      <protection/>
    </xf>
    <xf numFmtId="3" fontId="11" fillId="33" borderId="34" xfId="0" applyNumberFormat="1" applyFont="1" applyFill="1" applyBorder="1" applyAlignment="1" applyProtection="1">
      <alignment/>
      <protection/>
    </xf>
    <xf numFmtId="165" fontId="11" fillId="33" borderId="34" xfId="59" applyNumberFormat="1" applyFont="1" applyFill="1" applyBorder="1" applyAlignment="1" applyProtection="1">
      <alignment/>
      <protection/>
    </xf>
    <xf numFmtId="0" fontId="53" fillId="34" borderId="35" xfId="46" applyFont="1" applyFill="1" applyBorder="1" applyAlignment="1" applyProtection="1">
      <alignment horizontal="center" vertical="center"/>
      <protection/>
    </xf>
    <xf numFmtId="37" fontId="54" fillId="0" borderId="0" xfId="0" applyNumberFormat="1" applyFont="1" applyAlignment="1">
      <alignment horizontal="center" wrapText="1"/>
    </xf>
    <xf numFmtId="37" fontId="54" fillId="0" borderId="0" xfId="0" applyNumberFormat="1" applyFont="1" applyAlignment="1">
      <alignment horizontal="center"/>
    </xf>
    <xf numFmtId="37" fontId="55" fillId="0" borderId="0" xfId="0" applyNumberFormat="1" applyFont="1" applyAlignment="1">
      <alignment horizontal="center"/>
    </xf>
    <xf numFmtId="37" fontId="55" fillId="0" borderId="30" xfId="0" applyNumberFormat="1" applyFont="1" applyBorder="1" applyAlignment="1">
      <alignment horizontal="left"/>
    </xf>
    <xf numFmtId="37" fontId="9" fillId="0" borderId="36" xfId="0" applyNumberFormat="1" applyFont="1" applyBorder="1" applyAlignment="1" applyProtection="1">
      <alignment wrapText="1"/>
      <protection/>
    </xf>
    <xf numFmtId="37" fontId="9" fillId="0" borderId="30" xfId="0" applyNumberFormat="1" applyFont="1" applyBorder="1" applyAlignment="1" applyProtection="1">
      <alignment wrapText="1"/>
      <protection/>
    </xf>
    <xf numFmtId="37" fontId="9" fillId="0" borderId="37" xfId="0" applyNumberFormat="1" applyFont="1" applyBorder="1" applyAlignment="1" applyProtection="1">
      <alignment wrapText="1"/>
      <protection/>
    </xf>
    <xf numFmtId="37" fontId="9" fillId="0" borderId="38" xfId="0" applyNumberFormat="1" applyFont="1" applyBorder="1" applyAlignment="1" applyProtection="1">
      <alignment wrapText="1"/>
      <protection/>
    </xf>
    <xf numFmtId="37" fontId="9" fillId="0" borderId="39" xfId="0" applyNumberFormat="1" applyFont="1" applyBorder="1" applyAlignment="1" applyProtection="1">
      <alignment wrapText="1"/>
      <protection/>
    </xf>
    <xf numFmtId="37" fontId="9" fillId="0" borderId="25" xfId="0" applyNumberFormat="1" applyFont="1" applyBorder="1" applyAlignment="1" applyProtection="1">
      <alignment wrapText="1"/>
      <protection/>
    </xf>
    <xf numFmtId="37" fontId="10" fillId="33" borderId="38" xfId="0" applyNumberFormat="1" applyFont="1" applyFill="1" applyBorder="1" applyAlignment="1" applyProtection="1">
      <alignment horizontal="center"/>
      <protection/>
    </xf>
    <xf numFmtId="37" fontId="10" fillId="33" borderId="39" xfId="0" applyNumberFormat="1" applyFont="1" applyFill="1" applyBorder="1" applyAlignment="1" applyProtection="1">
      <alignment horizontal="center"/>
      <protection/>
    </xf>
    <xf numFmtId="37" fontId="10" fillId="33" borderId="25" xfId="0" applyNumberFormat="1" applyFont="1" applyFill="1" applyBorder="1" applyAlignment="1" applyProtection="1">
      <alignment horizontal="center"/>
      <protection/>
    </xf>
    <xf numFmtId="37" fontId="11" fillId="33" borderId="40" xfId="0" applyNumberFormat="1" applyFont="1" applyFill="1" applyBorder="1" applyAlignment="1" applyProtection="1">
      <alignment horizontal="center" vertical="center" wrapText="1"/>
      <protection/>
    </xf>
    <xf numFmtId="0" fontId="11" fillId="33" borderId="32" xfId="0" applyNumberFormat="1" applyFont="1" applyFill="1" applyBorder="1" applyAlignment="1" applyProtection="1">
      <alignment horizontal="center"/>
      <protection/>
    </xf>
    <xf numFmtId="37" fontId="10" fillId="33" borderId="41" xfId="0" applyNumberFormat="1" applyFont="1" applyFill="1" applyBorder="1" applyAlignment="1" applyProtection="1">
      <alignment horizontal="center"/>
      <protection/>
    </xf>
    <xf numFmtId="37" fontId="10" fillId="33" borderId="42" xfId="0" applyNumberFormat="1" applyFont="1" applyFill="1" applyBorder="1" applyAlignment="1" applyProtection="1">
      <alignment horizontal="center"/>
      <protection/>
    </xf>
    <xf numFmtId="37" fontId="10" fillId="33" borderId="43" xfId="0" applyNumberFormat="1" applyFont="1" applyFill="1" applyBorder="1" applyAlignment="1" applyProtection="1">
      <alignment horizontal="center"/>
      <protection/>
    </xf>
    <xf numFmtId="37" fontId="11" fillId="33" borderId="44" xfId="0" applyNumberFormat="1" applyFont="1" applyFill="1" applyBorder="1" applyAlignment="1" applyProtection="1">
      <alignment horizontal="center" vertical="center" wrapText="1"/>
      <protection/>
    </xf>
    <xf numFmtId="37" fontId="11" fillId="33" borderId="21" xfId="0" applyNumberFormat="1" applyFont="1" applyFill="1" applyBorder="1" applyAlignment="1" applyProtection="1">
      <alignment horizontal="center" vertical="center" wrapText="1"/>
      <protection/>
    </xf>
    <xf numFmtId="37" fontId="11" fillId="33" borderId="31" xfId="0" applyNumberFormat="1" applyFont="1" applyFill="1" applyBorder="1" applyAlignment="1" applyProtection="1">
      <alignment horizontal="center"/>
      <protection/>
    </xf>
    <xf numFmtId="37" fontId="11" fillId="33" borderId="20" xfId="0" applyNumberFormat="1" applyFont="1" applyFill="1" applyBorder="1" applyAlignment="1" applyProtection="1">
      <alignment horizontal="center"/>
      <protection/>
    </xf>
    <xf numFmtId="37" fontId="9" fillId="0" borderId="45" xfId="0" applyNumberFormat="1" applyFont="1" applyBorder="1" applyAlignment="1" applyProtection="1">
      <alignment horizontal="left"/>
      <protection/>
    </xf>
    <xf numFmtId="37" fontId="9" fillId="0" borderId="46" xfId="0" applyNumberFormat="1" applyFont="1" applyBorder="1" applyAlignment="1" applyProtection="1">
      <alignment horizontal="left"/>
      <protection/>
    </xf>
    <xf numFmtId="37" fontId="9" fillId="0" borderId="35" xfId="0" applyNumberFormat="1" applyFont="1" applyBorder="1" applyAlignment="1" applyProtection="1">
      <alignment horizontal="left"/>
      <protection/>
    </xf>
    <xf numFmtId="37" fontId="11" fillId="33" borderId="34" xfId="0" applyNumberFormat="1" applyFont="1" applyFill="1" applyBorder="1" applyAlignment="1" applyProtection="1">
      <alignment horizontal="center"/>
      <protection/>
    </xf>
    <xf numFmtId="37" fontId="11" fillId="33" borderId="14" xfId="0" applyNumberFormat="1" applyFont="1" applyFill="1" applyBorder="1" applyAlignment="1" applyProtection="1">
      <alignment horizontal="center"/>
      <protection/>
    </xf>
    <xf numFmtId="37" fontId="11" fillId="33" borderId="47" xfId="0" applyNumberFormat="1" applyFont="1" applyFill="1" applyBorder="1" applyAlignment="1" applyProtection="1">
      <alignment horizontal="center"/>
      <protection/>
    </xf>
    <xf numFmtId="37" fontId="11" fillId="33" borderId="16" xfId="0" applyNumberFormat="1" applyFont="1" applyFill="1" applyBorder="1" applyAlignment="1" applyProtection="1">
      <alignment horizontal="center"/>
      <protection/>
    </xf>
    <xf numFmtId="37" fontId="11" fillId="33" borderId="32" xfId="0" applyNumberFormat="1" applyFont="1" applyFill="1" applyBorder="1" applyAlignment="1" applyProtection="1">
      <alignment horizontal="center"/>
      <protection/>
    </xf>
    <xf numFmtId="37" fontId="11" fillId="33" borderId="44" xfId="0" applyNumberFormat="1" applyFont="1" applyFill="1" applyBorder="1" applyAlignment="1" applyProtection="1">
      <alignment horizontal="center"/>
      <protection/>
    </xf>
    <xf numFmtId="37" fontId="10" fillId="33" borderId="24" xfId="0" applyNumberFormat="1" applyFont="1" applyFill="1" applyBorder="1" applyAlignment="1" applyProtection="1">
      <alignment horizontal="center"/>
      <protection/>
    </xf>
    <xf numFmtId="37" fontId="10" fillId="33" borderId="0" xfId="0" applyNumberFormat="1" applyFont="1" applyFill="1" applyBorder="1" applyAlignment="1" applyProtection="1">
      <alignment horizontal="center"/>
      <protection/>
    </xf>
    <xf numFmtId="37" fontId="10" fillId="33" borderId="22" xfId="0" applyNumberFormat="1" applyFont="1" applyFill="1" applyBorder="1" applyAlignment="1" applyProtection="1">
      <alignment horizontal="center"/>
      <protection/>
    </xf>
    <xf numFmtId="37" fontId="11" fillId="33" borderId="31" xfId="0" applyNumberFormat="1" applyFont="1" applyFill="1" applyBorder="1" applyAlignment="1" applyProtection="1">
      <alignment horizontal="center" vertical="center" wrapText="1"/>
      <protection/>
    </xf>
    <xf numFmtId="37" fontId="11" fillId="33" borderId="32" xfId="0" applyNumberFormat="1" applyFont="1" applyFill="1" applyBorder="1" applyAlignment="1" applyProtection="1">
      <alignment horizontal="center" vertical="center" wrapText="1"/>
      <protection/>
    </xf>
    <xf numFmtId="37" fontId="11" fillId="33" borderId="20" xfId="0" applyNumberFormat="1" applyFont="1" applyFill="1" applyBorder="1" applyAlignment="1" applyProtection="1">
      <alignment horizontal="center" vertical="center" wrapText="1"/>
      <protection/>
    </xf>
    <xf numFmtId="37" fontId="11" fillId="33" borderId="48" xfId="0" applyNumberFormat="1" applyFont="1" applyFill="1" applyBorder="1" applyAlignment="1" applyProtection="1">
      <alignment horizontal="center"/>
      <protection/>
    </xf>
    <xf numFmtId="37" fontId="11" fillId="33" borderId="49" xfId="0" applyNumberFormat="1" applyFont="1" applyFill="1" applyBorder="1" applyAlignment="1" applyProtection="1">
      <alignment horizontal="center"/>
      <protection/>
    </xf>
    <xf numFmtId="0" fontId="9" fillId="0" borderId="36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37" fontId="9" fillId="0" borderId="38" xfId="0" applyNumberFormat="1" applyFont="1" applyBorder="1" applyAlignment="1" applyProtection="1">
      <alignment horizontal="left"/>
      <protection/>
    </xf>
    <xf numFmtId="37" fontId="9" fillId="0" borderId="39" xfId="0" applyNumberFormat="1" applyFont="1" applyBorder="1" applyAlignment="1" applyProtection="1">
      <alignment horizontal="left"/>
      <protection/>
    </xf>
    <xf numFmtId="37" fontId="9" fillId="0" borderId="25" xfId="0" applyNumberFormat="1" applyFont="1" applyBorder="1" applyAlignment="1" applyProtection="1">
      <alignment horizontal="left"/>
      <protection/>
    </xf>
    <xf numFmtId="37" fontId="11" fillId="33" borderId="26" xfId="0" applyNumberFormat="1" applyFont="1" applyFill="1" applyBorder="1" applyAlignment="1" applyProtection="1">
      <alignment horizontal="center"/>
      <protection/>
    </xf>
    <xf numFmtId="37" fontId="11" fillId="33" borderId="50" xfId="0" applyNumberFormat="1" applyFont="1" applyFill="1" applyBorder="1" applyAlignment="1" applyProtection="1">
      <alignment horizontal="center" vertical="center" wrapText="1"/>
      <protection/>
    </xf>
    <xf numFmtId="37" fontId="11" fillId="33" borderId="51" xfId="0" applyNumberFormat="1" applyFont="1" applyFill="1" applyBorder="1" applyAlignment="1" applyProtection="1">
      <alignment horizontal="center" vertical="center" wrapText="1"/>
      <protection/>
    </xf>
    <xf numFmtId="37" fontId="11" fillId="33" borderId="52" xfId="0" applyNumberFormat="1" applyFont="1" applyFill="1" applyBorder="1" applyAlignment="1" applyProtection="1">
      <alignment horizontal="center" vertical="center" wrapText="1"/>
      <protection/>
    </xf>
    <xf numFmtId="37" fontId="11" fillId="33" borderId="53" xfId="0" applyNumberFormat="1" applyFont="1" applyFill="1" applyBorder="1" applyAlignment="1" applyProtection="1">
      <alignment horizontal="center" vertical="center" wrapText="1"/>
      <protection/>
    </xf>
    <xf numFmtId="37" fontId="11" fillId="33" borderId="54" xfId="0" applyNumberFormat="1" applyFont="1" applyFill="1" applyBorder="1" applyAlignment="1" applyProtection="1">
      <alignment horizontal="center" vertical="center" wrapText="1"/>
      <protection/>
    </xf>
    <xf numFmtId="37" fontId="11" fillId="33" borderId="55" xfId="0" applyNumberFormat="1" applyFont="1" applyFill="1" applyBorder="1" applyAlignment="1" applyProtection="1">
      <alignment horizontal="center" vertical="center" wrapText="1"/>
      <protection/>
    </xf>
    <xf numFmtId="37" fontId="10" fillId="33" borderId="56" xfId="0" applyNumberFormat="1" applyFont="1" applyFill="1" applyBorder="1" applyAlignment="1" applyProtection="1">
      <alignment horizontal="center"/>
      <protection/>
    </xf>
    <xf numFmtId="37" fontId="10" fillId="33" borderId="57" xfId="0" applyNumberFormat="1" applyFont="1" applyFill="1" applyBorder="1" applyAlignment="1" applyProtection="1">
      <alignment horizontal="center"/>
      <protection/>
    </xf>
    <xf numFmtId="37" fontId="10" fillId="33" borderId="58" xfId="0" applyNumberFormat="1" applyFont="1" applyFill="1" applyBorder="1" applyAlignment="1" applyProtection="1">
      <alignment horizontal="center"/>
      <protection/>
    </xf>
    <xf numFmtId="37" fontId="11" fillId="33" borderId="59" xfId="0" applyNumberFormat="1" applyFont="1" applyFill="1" applyBorder="1" applyAlignment="1" applyProtection="1">
      <alignment horizontal="center"/>
      <protection/>
    </xf>
    <xf numFmtId="37" fontId="11" fillId="33" borderId="60" xfId="0" applyNumberFormat="1" applyFont="1" applyFill="1" applyBorder="1" applyAlignment="1" applyProtection="1">
      <alignment horizontal="center"/>
      <protection/>
    </xf>
    <xf numFmtId="37" fontId="11" fillId="33" borderId="45" xfId="0" applyNumberFormat="1" applyFont="1" applyFill="1" applyBorder="1" applyAlignment="1" applyProtection="1">
      <alignment horizontal="center"/>
      <protection/>
    </xf>
    <xf numFmtId="37" fontId="11" fillId="33" borderId="61" xfId="0" applyNumberFormat="1" applyFont="1" applyFill="1" applyBorder="1" applyAlignment="1" applyProtection="1">
      <alignment horizontal="center"/>
      <protection/>
    </xf>
    <xf numFmtId="37" fontId="11" fillId="33" borderId="62" xfId="0" applyNumberFormat="1" applyFont="1" applyFill="1" applyBorder="1" applyAlignment="1" applyProtection="1">
      <alignment horizontal="center"/>
      <protection/>
    </xf>
    <xf numFmtId="37" fontId="11" fillId="33" borderId="33" xfId="0" applyNumberFormat="1" applyFont="1" applyFill="1" applyBorder="1" applyAlignment="1" applyProtection="1">
      <alignment horizontal="center"/>
      <protection/>
    </xf>
    <xf numFmtId="37" fontId="11" fillId="33" borderId="63" xfId="0" applyNumberFormat="1" applyFont="1" applyFill="1" applyBorder="1" applyAlignment="1" applyProtection="1">
      <alignment horizontal="center"/>
      <protection/>
    </xf>
    <xf numFmtId="37" fontId="11" fillId="33" borderId="64" xfId="0" applyNumberFormat="1" applyFont="1" applyFill="1" applyBorder="1" applyAlignment="1" applyProtection="1">
      <alignment horizontal="center"/>
      <protection/>
    </xf>
    <xf numFmtId="0" fontId="9" fillId="0" borderId="2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37" fontId="11" fillId="33" borderId="54" xfId="0" applyNumberFormat="1" applyFont="1" applyFill="1" applyBorder="1" applyAlignment="1" applyProtection="1">
      <alignment horizontal="center" vertical="center"/>
      <protection/>
    </xf>
    <xf numFmtId="37" fontId="11" fillId="33" borderId="55" xfId="0" applyNumberFormat="1" applyFont="1" applyFill="1" applyBorder="1" applyAlignment="1" applyProtection="1">
      <alignment horizontal="center" vertical="center"/>
      <protection/>
    </xf>
    <xf numFmtId="37" fontId="10" fillId="33" borderId="65" xfId="0" applyNumberFormat="1" applyFont="1" applyFill="1" applyBorder="1" applyAlignment="1" applyProtection="1">
      <alignment horizontal="center"/>
      <protection/>
    </xf>
    <xf numFmtId="37" fontId="11" fillId="33" borderId="66" xfId="0" applyNumberFormat="1" applyFont="1" applyFill="1" applyBorder="1" applyAlignment="1" applyProtection="1">
      <alignment horizontal="center"/>
      <protection/>
    </xf>
    <xf numFmtId="0" fontId="9" fillId="0" borderId="36" xfId="0" applyFont="1" applyBorder="1" applyAlignment="1" quotePrefix="1">
      <alignment horizontal="left"/>
    </xf>
    <xf numFmtId="0" fontId="9" fillId="0" borderId="30" xfId="0" applyFont="1" applyBorder="1" applyAlignment="1" quotePrefix="1">
      <alignment horizontal="left"/>
    </xf>
    <xf numFmtId="0" fontId="9" fillId="0" borderId="37" xfId="0" applyFont="1" applyBorder="1" applyAlignment="1" quotePrefix="1">
      <alignment horizontal="left"/>
    </xf>
    <xf numFmtId="37" fontId="9" fillId="0" borderId="24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37" fontId="9" fillId="0" borderId="22" xfId="0" applyNumberFormat="1" applyFont="1" applyBorder="1" applyAlignment="1" applyProtection="1" quotePrefix="1">
      <alignment horizontal="left"/>
      <protection/>
    </xf>
    <xf numFmtId="37" fontId="10" fillId="33" borderId="56" xfId="0" applyNumberFormat="1" applyFont="1" applyFill="1" applyBorder="1" applyAlignment="1" applyProtection="1">
      <alignment horizontal="center" vertical="center" wrapText="1"/>
      <protection/>
    </xf>
    <xf numFmtId="37" fontId="10" fillId="33" borderId="57" xfId="0" applyNumberFormat="1" applyFont="1" applyFill="1" applyBorder="1" applyAlignment="1" applyProtection="1">
      <alignment horizontal="center" vertical="center" wrapText="1"/>
      <protection/>
    </xf>
    <xf numFmtId="37" fontId="10" fillId="33" borderId="58" xfId="0" applyNumberFormat="1" applyFont="1" applyFill="1" applyBorder="1" applyAlignment="1" applyProtection="1">
      <alignment horizontal="center" vertical="center" wrapText="1"/>
      <protection/>
    </xf>
    <xf numFmtId="37" fontId="9" fillId="0" borderId="45" xfId="0" applyNumberFormat="1" applyFont="1" applyBorder="1" applyAlignment="1" applyProtection="1">
      <alignment horizontal="left" wrapText="1"/>
      <protection/>
    </xf>
    <xf numFmtId="37" fontId="9" fillId="0" borderId="46" xfId="0" applyNumberFormat="1" applyFont="1" applyBorder="1" applyAlignment="1" applyProtection="1">
      <alignment horizontal="left" wrapText="1"/>
      <protection/>
    </xf>
    <xf numFmtId="37" fontId="9" fillId="0" borderId="35" xfId="0" applyNumberFormat="1" applyFont="1" applyBorder="1" applyAlignment="1" applyProtection="1">
      <alignment horizontal="left" wrapText="1"/>
      <protection/>
    </xf>
    <xf numFmtId="37" fontId="11" fillId="33" borderId="67" xfId="0" applyNumberFormat="1" applyFont="1" applyFill="1" applyBorder="1" applyAlignment="1" applyProtection="1">
      <alignment horizontal="center" vertical="center" wrapText="1"/>
      <protection/>
    </xf>
    <xf numFmtId="37" fontId="11" fillId="33" borderId="68" xfId="0" applyNumberFormat="1" applyFont="1" applyFill="1" applyBorder="1" applyAlignment="1" applyProtection="1">
      <alignment horizontal="center" vertical="center" wrapText="1"/>
      <protection/>
    </xf>
    <xf numFmtId="37" fontId="11" fillId="33" borderId="36" xfId="0" applyNumberFormat="1" applyFont="1" applyFill="1" applyBorder="1" applyAlignment="1" applyProtection="1">
      <alignment horizontal="center" vertical="center" wrapText="1"/>
      <protection/>
    </xf>
    <xf numFmtId="37" fontId="11" fillId="33" borderId="69" xfId="0" applyNumberFormat="1" applyFont="1" applyFill="1" applyBorder="1" applyAlignment="1" applyProtection="1">
      <alignment horizontal="center" vertical="center" wrapText="1"/>
      <protection/>
    </xf>
    <xf numFmtId="37" fontId="11" fillId="33" borderId="62" xfId="0" applyNumberFormat="1" applyFont="1" applyFill="1" applyBorder="1" applyAlignment="1" applyProtection="1">
      <alignment horizontal="center" vertical="center" wrapText="1"/>
      <protection/>
    </xf>
    <xf numFmtId="37" fontId="11" fillId="33" borderId="33" xfId="0" applyNumberFormat="1" applyFont="1" applyFill="1" applyBorder="1" applyAlignment="1" applyProtection="1">
      <alignment horizontal="center" vertical="center" wrapText="1"/>
      <protection/>
    </xf>
    <xf numFmtId="37" fontId="11" fillId="33" borderId="4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Font="1" applyFill="1" applyBorder="1" applyAlignment="1">
      <alignment horizontal="center"/>
    </xf>
    <xf numFmtId="0" fontId="11" fillId="33" borderId="61" xfId="0" applyFont="1" applyFill="1" applyBorder="1" applyAlignment="1">
      <alignment horizontal="center"/>
    </xf>
    <xf numFmtId="37" fontId="9" fillId="0" borderId="45" xfId="0" applyNumberFormat="1" applyFont="1" applyBorder="1" applyAlignment="1" applyProtection="1">
      <alignment horizontal="left" vertical="center" wrapText="1"/>
      <protection/>
    </xf>
    <xf numFmtId="37" fontId="9" fillId="0" borderId="46" xfId="0" applyNumberFormat="1" applyFont="1" applyBorder="1" applyAlignment="1" applyProtection="1">
      <alignment horizontal="left" vertical="center" wrapText="1"/>
      <protection/>
    </xf>
    <xf numFmtId="37" fontId="9" fillId="0" borderId="35" xfId="0" applyNumberFormat="1" applyFont="1" applyBorder="1" applyAlignment="1" applyProtection="1">
      <alignment horizontal="left" vertical="center" wrapText="1"/>
      <protection/>
    </xf>
    <xf numFmtId="37" fontId="10" fillId="33" borderId="56" xfId="0" applyNumberFormat="1" applyFont="1" applyFill="1" applyBorder="1" applyAlignment="1" applyProtection="1">
      <alignment horizontal="center" wrapText="1"/>
      <protection/>
    </xf>
    <xf numFmtId="37" fontId="10" fillId="33" borderId="57" xfId="0" applyNumberFormat="1" applyFont="1" applyFill="1" applyBorder="1" applyAlignment="1" applyProtection="1">
      <alignment horizontal="center" wrapText="1"/>
      <protection/>
    </xf>
    <xf numFmtId="37" fontId="10" fillId="33" borderId="58" xfId="0" applyNumberFormat="1" applyFont="1" applyFill="1" applyBorder="1" applyAlignment="1" applyProtection="1">
      <alignment horizontal="center" wrapText="1"/>
      <protection/>
    </xf>
    <xf numFmtId="37" fontId="9" fillId="0" borderId="24" xfId="0" applyNumberFormat="1" applyFont="1" applyBorder="1" applyAlignment="1" applyProtection="1">
      <alignment horizontal="left"/>
      <protection/>
    </xf>
    <xf numFmtId="37" fontId="9" fillId="0" borderId="0" xfId="0" applyNumberFormat="1" applyFont="1" applyBorder="1" applyAlignment="1" applyProtection="1">
      <alignment horizontal="left"/>
      <protection/>
    </xf>
    <xf numFmtId="37" fontId="9" fillId="0" borderId="22" xfId="0" applyNumberFormat="1" applyFont="1" applyBorder="1" applyAlignment="1" applyProtection="1">
      <alignment horizontal="left"/>
      <protection/>
    </xf>
    <xf numFmtId="37" fontId="9" fillId="0" borderId="45" xfId="0" applyNumberFormat="1" applyFont="1" applyBorder="1" applyAlignment="1" applyProtection="1">
      <alignment wrapText="1"/>
      <protection/>
    </xf>
    <xf numFmtId="37" fontId="9" fillId="0" borderId="46" xfId="0" applyNumberFormat="1" applyFont="1" applyBorder="1" applyAlignment="1" applyProtection="1">
      <alignment wrapText="1"/>
      <protection/>
    </xf>
    <xf numFmtId="37" fontId="9" fillId="0" borderId="35" xfId="0" applyNumberFormat="1" applyFont="1" applyBorder="1" applyAlignment="1" applyProtection="1">
      <alignment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Cartera dic 2000" xfId="56"/>
    <cellStyle name="Normal_Licencias dic 1996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1514475</xdr:colOff>
      <xdr:row>9</xdr:row>
      <xdr:rowOff>57150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257175</xdr:colOff>
      <xdr:row>27</xdr:row>
      <xdr:rowOff>47625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7200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561975</xdr:colOff>
      <xdr:row>74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3490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561975</xdr:colOff>
      <xdr:row>74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0</xdr:rowOff>
    </xdr:from>
    <xdr:to>
      <xdr:col>1</xdr:col>
      <xdr:colOff>561975</xdr:colOff>
      <xdr:row>73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3957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0</xdr:col>
      <xdr:colOff>952500</xdr:colOff>
      <xdr:row>34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340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1</xdr:col>
      <xdr:colOff>561975</xdr:colOff>
      <xdr:row>25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576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0</xdr:col>
      <xdr:colOff>952500</xdr:colOff>
      <xdr:row>52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1</xdr:col>
      <xdr:colOff>561975</xdr:colOff>
      <xdr:row>67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1</xdr:col>
      <xdr:colOff>561975</xdr:colOff>
      <xdr:row>26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386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1</xdr:col>
      <xdr:colOff>561975</xdr:colOff>
      <xdr:row>26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0</xdr:rowOff>
    </xdr:from>
    <xdr:to>
      <xdr:col>1</xdr:col>
      <xdr:colOff>561975</xdr:colOff>
      <xdr:row>54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6787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0</xdr:rowOff>
    </xdr:from>
    <xdr:to>
      <xdr:col>1</xdr:col>
      <xdr:colOff>561975</xdr:colOff>
      <xdr:row>73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253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</xdr:col>
      <xdr:colOff>561975</xdr:colOff>
      <xdr:row>50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534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</xdr:col>
      <xdr:colOff>561975</xdr:colOff>
      <xdr:row>24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386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upersalud.gob.cl/Mis%20Documentos\LABORAL\USR\AnalisisFin\Final\FINAN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D3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0.421875" style="63" customWidth="1"/>
    <col min="2" max="2" width="7.57421875" style="63" customWidth="1"/>
    <col min="3" max="3" width="69.28125" style="63" customWidth="1"/>
    <col min="4" max="16384" width="11.421875" style="63" customWidth="1"/>
  </cols>
  <sheetData>
    <row r="10" spans="1:3" ht="19.5" customHeight="1">
      <c r="A10" s="98" t="s">
        <v>242</v>
      </c>
      <c r="B10" s="99"/>
      <c r="C10" s="99"/>
    </row>
    <row r="11" spans="1:3" ht="19.5" customHeight="1">
      <c r="A11" s="100"/>
      <c r="B11" s="100"/>
      <c r="C11" s="100"/>
    </row>
    <row r="12" spans="1:4" ht="15">
      <c r="A12" s="64"/>
      <c r="B12" s="101" t="s">
        <v>241</v>
      </c>
      <c r="C12" s="101"/>
      <c r="D12" s="101"/>
    </row>
    <row r="13" spans="1:3" ht="12.75">
      <c r="A13" s="65"/>
      <c r="B13" s="65"/>
      <c r="C13" s="65"/>
    </row>
    <row r="14" spans="1:3" ht="12.75">
      <c r="A14" s="66"/>
      <c r="B14" s="71"/>
      <c r="C14" s="67" t="s">
        <v>170</v>
      </c>
    </row>
    <row r="15" spans="1:3" ht="12.75">
      <c r="A15" s="68"/>
      <c r="B15" s="71"/>
      <c r="C15" s="67" t="s">
        <v>171</v>
      </c>
    </row>
    <row r="16" spans="1:3" ht="12.75">
      <c r="A16" s="68"/>
      <c r="B16" s="71"/>
      <c r="C16" s="67" t="s">
        <v>172</v>
      </c>
    </row>
    <row r="17" spans="1:3" ht="12.75">
      <c r="A17" s="68"/>
      <c r="B17" s="71"/>
      <c r="C17" s="67" t="s">
        <v>197</v>
      </c>
    </row>
    <row r="18" spans="1:3" ht="12.75">
      <c r="A18" s="68"/>
      <c r="B18" s="71"/>
      <c r="C18" s="67" t="s">
        <v>173</v>
      </c>
    </row>
    <row r="19" spans="1:3" ht="12.75">
      <c r="A19" s="69"/>
      <c r="B19" s="71"/>
      <c r="C19" s="67" t="s">
        <v>174</v>
      </c>
    </row>
    <row r="20" spans="1:3" ht="12.75">
      <c r="A20" s="69"/>
      <c r="B20" s="71"/>
      <c r="C20" s="67" t="s">
        <v>175</v>
      </c>
    </row>
    <row r="21" spans="1:3" ht="12.75">
      <c r="A21" s="66"/>
      <c r="B21" s="71"/>
      <c r="C21" s="67" t="s">
        <v>198</v>
      </c>
    </row>
    <row r="22" spans="1:3" ht="12.75">
      <c r="A22" s="66"/>
      <c r="B22" s="71"/>
      <c r="C22" s="67" t="s">
        <v>176</v>
      </c>
    </row>
    <row r="23" spans="1:3" ht="12.75">
      <c r="A23" s="1"/>
      <c r="B23" s="71"/>
      <c r="C23" s="67" t="s">
        <v>177</v>
      </c>
    </row>
    <row r="24" spans="1:3" ht="12.75">
      <c r="A24" s="2"/>
      <c r="B24" s="71"/>
      <c r="C24" s="67" t="s">
        <v>178</v>
      </c>
    </row>
    <row r="25" spans="1:3" ht="12.75">
      <c r="A25" s="2"/>
      <c r="B25" s="71"/>
      <c r="C25" s="67" t="s">
        <v>192</v>
      </c>
    </row>
    <row r="26" spans="1:3" ht="12.75">
      <c r="A26" s="1"/>
      <c r="B26" s="71"/>
      <c r="C26" s="67" t="s">
        <v>193</v>
      </c>
    </row>
    <row r="27" spans="1:3" ht="12.75">
      <c r="A27" s="1"/>
      <c r="B27" s="71"/>
      <c r="C27" s="67"/>
    </row>
    <row r="28" spans="1:3" ht="12.75">
      <c r="A28" s="1"/>
      <c r="B28" s="71"/>
      <c r="C28" s="70"/>
    </row>
    <row r="29" spans="1:3" ht="12.75">
      <c r="A29" s="71"/>
      <c r="B29" s="71"/>
      <c r="C29" s="71"/>
    </row>
    <row r="30" spans="1:3" ht="12.75">
      <c r="A30" s="71"/>
      <c r="B30" s="71"/>
      <c r="C30" s="71"/>
    </row>
  </sheetData>
  <sheetProtection/>
  <mergeCells count="3">
    <mergeCell ref="A10:C10"/>
    <mergeCell ref="A11:C11"/>
    <mergeCell ref="B12:D12"/>
  </mergeCells>
  <hyperlinks>
    <hyperlink ref="C14" location="Cartera_comparada!A1" display="Cartera Comparada"/>
    <hyperlink ref="C18" location="Cotizantes_renta!A1" display="Cotizantes Vigentes por Tramos de Renta"/>
    <hyperlink ref="C19" location="Cartera_región!A1" display="Cartera Vigente por Región"/>
    <hyperlink ref="C21" location="Beneficiarios_cond_prev!A1" display="Beneficiarios Vigentes por Condición Previsional"/>
    <hyperlink ref="C22" location="Cartera__edad!A1" display="Cartera Vigente por Tramos de Edad"/>
    <hyperlink ref="C23" location="Cartera_masculina_edad!A1" display="Cartera Sexo Masculino por Tramos de Edad"/>
    <hyperlink ref="C24" location="Cartera_femenina_edad!A1" display="Cartera Sexo Femenino por Tramos de Edad"/>
    <hyperlink ref="C25" location="Suscripcion_desahucio_contratos!A1" display="Susucripción y Desahucios de Contratos"/>
    <hyperlink ref="C26" location="Suscripcion_desahucio_isapre!A1" display="Suscripción y Desahucio de Contratos por Isapre"/>
    <hyperlink ref="C20" location="Participación_cartera!A1" display="Participación de Cartera Vigente por Isapre"/>
    <hyperlink ref="C15" location="Cartera_vigente_mensual!A1" display="Cartera Vigente Mensual"/>
    <hyperlink ref="C16" location="Variación_anual_cartera!A1" display="Variación Anual de Cartera por Isapre"/>
    <hyperlink ref="C17" location="Cotizantes_cond_prev!A1" display="Cotizantes Vigentes por Condición Previsional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4"/>
  <sheetViews>
    <sheetView showGridLines="0" zoomScale="80" zoomScaleNormal="80" zoomScalePageLayoutView="0" workbookViewId="0" topLeftCell="A1">
      <selection activeCell="A1" sqref="A1:T1"/>
    </sheetView>
  </sheetViews>
  <sheetFormatPr defaultColWidth="11.421875" defaultRowHeight="12.75"/>
  <cols>
    <col min="1" max="1" width="5.8515625" style="3" customWidth="1"/>
    <col min="2" max="2" width="25.140625" style="3" bestFit="1" customWidth="1"/>
    <col min="3" max="19" width="10.57421875" style="3" customWidth="1"/>
    <col min="20" max="20" width="13.57421875" style="3" customWidth="1"/>
    <col min="21" max="21" width="4.28125" style="3" customWidth="1"/>
    <col min="22" max="16384" width="11.421875" style="3" customWidth="1"/>
  </cols>
  <sheetData>
    <row r="1" spans="1:22" ht="12.75">
      <c r="A1" s="108" t="s">
        <v>158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10"/>
      <c r="V1" s="72" t="s">
        <v>179</v>
      </c>
    </row>
    <row r="2" spans="1:20" ht="13.5" customHeight="1">
      <c r="A2" s="113" t="s">
        <v>254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66"/>
      <c r="T2" s="115"/>
    </row>
    <row r="3" spans="1:20" ht="13.5" customHeight="1">
      <c r="A3" s="111"/>
      <c r="B3" s="133" t="s">
        <v>1</v>
      </c>
      <c r="C3" s="157" t="s">
        <v>70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85"/>
      <c r="T3" s="116" t="s">
        <v>47</v>
      </c>
    </row>
    <row r="4" spans="1:20" ht="27.75" customHeight="1">
      <c r="A4" s="132"/>
      <c r="B4" s="134"/>
      <c r="C4" s="90" t="s">
        <v>183</v>
      </c>
      <c r="D4" s="90" t="s">
        <v>184</v>
      </c>
      <c r="E4" s="91" t="s">
        <v>71</v>
      </c>
      <c r="F4" s="91" t="s">
        <v>72</v>
      </c>
      <c r="G4" s="91" t="s">
        <v>73</v>
      </c>
      <c r="H4" s="91" t="s">
        <v>74</v>
      </c>
      <c r="I4" s="91" t="s">
        <v>75</v>
      </c>
      <c r="J4" s="91" t="s">
        <v>76</v>
      </c>
      <c r="K4" s="91" t="s">
        <v>77</v>
      </c>
      <c r="L4" s="91" t="s">
        <v>78</v>
      </c>
      <c r="M4" s="91" t="s">
        <v>79</v>
      </c>
      <c r="N4" s="91" t="s">
        <v>80</v>
      </c>
      <c r="O4" s="91" t="s">
        <v>81</v>
      </c>
      <c r="P4" s="91" t="s">
        <v>82</v>
      </c>
      <c r="Q4" s="83" t="s">
        <v>83</v>
      </c>
      <c r="R4" s="83" t="s">
        <v>84</v>
      </c>
      <c r="S4" s="87" t="s">
        <v>236</v>
      </c>
      <c r="T4" s="117"/>
    </row>
    <row r="5" spans="1:20" ht="12.75">
      <c r="A5" s="15">
        <v>67</v>
      </c>
      <c r="B5" s="16" t="s">
        <v>15</v>
      </c>
      <c r="C5" s="5">
        <v>38</v>
      </c>
      <c r="D5" s="5">
        <v>790</v>
      </c>
      <c r="E5" s="5">
        <v>13516</v>
      </c>
      <c r="F5" s="5">
        <v>55543</v>
      </c>
      <c r="G5" s="5">
        <v>58675</v>
      </c>
      <c r="H5" s="5">
        <v>49163</v>
      </c>
      <c r="I5" s="5">
        <v>39937</v>
      </c>
      <c r="J5" s="5">
        <v>29582</v>
      </c>
      <c r="K5" s="5">
        <v>24368</v>
      </c>
      <c r="L5" s="5">
        <v>20283</v>
      </c>
      <c r="M5" s="5">
        <v>15654</v>
      </c>
      <c r="N5" s="5">
        <v>10162</v>
      </c>
      <c r="O5" s="5">
        <v>6856</v>
      </c>
      <c r="P5" s="5">
        <v>4110</v>
      </c>
      <c r="Q5" s="5">
        <v>2111</v>
      </c>
      <c r="R5" s="5">
        <v>1650</v>
      </c>
      <c r="S5" s="40">
        <v>0</v>
      </c>
      <c r="T5" s="40">
        <v>332438</v>
      </c>
    </row>
    <row r="6" spans="1:20" ht="12.75">
      <c r="A6" s="7">
        <v>78</v>
      </c>
      <c r="B6" s="17" t="s">
        <v>180</v>
      </c>
      <c r="C6" s="8">
        <v>29</v>
      </c>
      <c r="D6" s="8">
        <v>1088</v>
      </c>
      <c r="E6" s="8">
        <v>18851</v>
      </c>
      <c r="F6" s="8">
        <v>63963</v>
      </c>
      <c r="G6" s="8">
        <v>69752</v>
      </c>
      <c r="H6" s="8">
        <v>55245</v>
      </c>
      <c r="I6" s="8">
        <v>47657</v>
      </c>
      <c r="J6" s="8">
        <v>39320</v>
      </c>
      <c r="K6" s="8">
        <v>34308</v>
      </c>
      <c r="L6" s="8">
        <v>26875</v>
      </c>
      <c r="M6" s="8">
        <v>18558</v>
      </c>
      <c r="N6" s="8">
        <v>10471</v>
      </c>
      <c r="O6" s="8">
        <v>6782</v>
      </c>
      <c r="P6" s="8">
        <v>3459</v>
      </c>
      <c r="Q6" s="8">
        <v>2025</v>
      </c>
      <c r="R6" s="8">
        <v>1347</v>
      </c>
      <c r="S6" s="33">
        <v>0</v>
      </c>
      <c r="T6" s="33">
        <v>399730</v>
      </c>
    </row>
    <row r="7" spans="1:20" ht="12.75">
      <c r="A7" s="7">
        <v>80</v>
      </c>
      <c r="B7" s="17" t="s">
        <v>16</v>
      </c>
      <c r="C7" s="8">
        <v>70</v>
      </c>
      <c r="D7" s="8">
        <v>136</v>
      </c>
      <c r="E7" s="8">
        <v>1044</v>
      </c>
      <c r="F7" s="8">
        <v>5320</v>
      </c>
      <c r="G7" s="8">
        <v>8543</v>
      </c>
      <c r="H7" s="8">
        <v>9591</v>
      </c>
      <c r="I7" s="8">
        <v>10583</v>
      </c>
      <c r="J7" s="8">
        <v>9598</v>
      </c>
      <c r="K7" s="8">
        <v>8160</v>
      </c>
      <c r="L7" s="8">
        <v>6884</v>
      </c>
      <c r="M7" s="8">
        <v>5458</v>
      </c>
      <c r="N7" s="8">
        <v>4364</v>
      </c>
      <c r="O7" s="8">
        <v>2986</v>
      </c>
      <c r="P7" s="8">
        <v>1659</v>
      </c>
      <c r="Q7" s="8">
        <v>1133</v>
      </c>
      <c r="R7" s="8">
        <v>874</v>
      </c>
      <c r="S7" s="33">
        <v>0</v>
      </c>
      <c r="T7" s="33">
        <v>76403</v>
      </c>
    </row>
    <row r="8" spans="1:20" ht="12.75">
      <c r="A8" s="7">
        <v>81</v>
      </c>
      <c r="B8" s="17" t="s">
        <v>203</v>
      </c>
      <c r="C8" s="8">
        <v>3</v>
      </c>
      <c r="D8" s="8">
        <v>1064</v>
      </c>
      <c r="E8" s="8">
        <v>6981</v>
      </c>
      <c r="F8" s="8">
        <v>4595</v>
      </c>
      <c r="G8" s="8">
        <v>2195</v>
      </c>
      <c r="H8" s="8">
        <v>1292</v>
      </c>
      <c r="I8" s="8">
        <v>1057</v>
      </c>
      <c r="J8" s="8">
        <v>802</v>
      </c>
      <c r="K8" s="8">
        <v>643</v>
      </c>
      <c r="L8" s="8">
        <v>435</v>
      </c>
      <c r="M8" s="8">
        <v>181</v>
      </c>
      <c r="N8" s="8">
        <v>131</v>
      </c>
      <c r="O8" s="8">
        <v>69</v>
      </c>
      <c r="P8" s="8">
        <v>44</v>
      </c>
      <c r="Q8" s="8">
        <v>17</v>
      </c>
      <c r="R8" s="8">
        <v>14</v>
      </c>
      <c r="S8" s="33">
        <v>0</v>
      </c>
      <c r="T8" s="33">
        <v>19523</v>
      </c>
    </row>
    <row r="9" spans="1:20" ht="12.75">
      <c r="A9" s="7">
        <v>88</v>
      </c>
      <c r="B9" s="17" t="s">
        <v>268</v>
      </c>
      <c r="C9" s="8">
        <v>218</v>
      </c>
      <c r="D9" s="8">
        <v>554</v>
      </c>
      <c r="E9" s="8">
        <v>7694</v>
      </c>
      <c r="F9" s="8">
        <v>39873</v>
      </c>
      <c r="G9" s="8">
        <v>55985</v>
      </c>
      <c r="H9" s="8">
        <v>57088</v>
      </c>
      <c r="I9" s="8">
        <v>49118</v>
      </c>
      <c r="J9" s="8">
        <v>35624</v>
      </c>
      <c r="K9" s="8">
        <v>27087</v>
      </c>
      <c r="L9" s="8">
        <v>17871</v>
      </c>
      <c r="M9" s="8">
        <v>9231</v>
      </c>
      <c r="N9" s="8">
        <v>3644</v>
      </c>
      <c r="O9" s="8">
        <v>1655</v>
      </c>
      <c r="P9" s="8">
        <v>805</v>
      </c>
      <c r="Q9" s="8">
        <v>437</v>
      </c>
      <c r="R9" s="8">
        <v>394</v>
      </c>
      <c r="S9" s="33">
        <v>0</v>
      </c>
      <c r="T9" s="33">
        <v>307278</v>
      </c>
    </row>
    <row r="10" spans="1:20" ht="12.75">
      <c r="A10" s="7">
        <v>99</v>
      </c>
      <c r="B10" s="17" t="s">
        <v>188</v>
      </c>
      <c r="C10" s="8">
        <v>340</v>
      </c>
      <c r="D10" s="8">
        <v>952</v>
      </c>
      <c r="E10" s="8">
        <v>12395</v>
      </c>
      <c r="F10" s="8">
        <v>44007</v>
      </c>
      <c r="G10" s="8">
        <v>56742</v>
      </c>
      <c r="H10" s="8">
        <v>51994</v>
      </c>
      <c r="I10" s="8">
        <v>48236</v>
      </c>
      <c r="J10" s="8">
        <v>41195</v>
      </c>
      <c r="K10" s="8">
        <v>37389</v>
      </c>
      <c r="L10" s="8">
        <v>29253</v>
      </c>
      <c r="M10" s="8">
        <v>21341</v>
      </c>
      <c r="N10" s="8">
        <v>13950</v>
      </c>
      <c r="O10" s="8">
        <v>8461</v>
      </c>
      <c r="P10" s="8">
        <v>4750</v>
      </c>
      <c r="Q10" s="8">
        <v>2709</v>
      </c>
      <c r="R10" s="8">
        <v>2576</v>
      </c>
      <c r="S10" s="33">
        <v>0</v>
      </c>
      <c r="T10" s="33">
        <v>376290</v>
      </c>
    </row>
    <row r="11" spans="1:20" ht="12.75">
      <c r="A11" s="10">
        <v>107</v>
      </c>
      <c r="B11" s="18" t="s">
        <v>187</v>
      </c>
      <c r="C11" s="11">
        <v>46</v>
      </c>
      <c r="D11" s="11">
        <v>1537</v>
      </c>
      <c r="E11" s="11">
        <v>23935</v>
      </c>
      <c r="F11" s="11">
        <v>56702</v>
      </c>
      <c r="G11" s="11">
        <v>56624</v>
      </c>
      <c r="H11" s="11">
        <v>49249</v>
      </c>
      <c r="I11" s="11">
        <v>43718</v>
      </c>
      <c r="J11" s="11">
        <v>37356</v>
      </c>
      <c r="K11" s="11">
        <v>35437</v>
      </c>
      <c r="L11" s="11">
        <v>28841</v>
      </c>
      <c r="M11" s="11">
        <v>20557</v>
      </c>
      <c r="N11" s="11">
        <v>12189</v>
      </c>
      <c r="O11" s="11">
        <v>6376</v>
      </c>
      <c r="P11" s="11">
        <v>3996</v>
      </c>
      <c r="Q11" s="11">
        <v>2641</v>
      </c>
      <c r="R11" s="11">
        <v>1939</v>
      </c>
      <c r="S11" s="41">
        <v>0</v>
      </c>
      <c r="T11" s="41">
        <v>381143</v>
      </c>
    </row>
    <row r="12" spans="1:20" ht="12.75" customHeight="1">
      <c r="A12" s="123" t="s">
        <v>17</v>
      </c>
      <c r="B12" s="124"/>
      <c r="C12" s="19">
        <v>744</v>
      </c>
      <c r="D12" s="19">
        <v>6121</v>
      </c>
      <c r="E12" s="19">
        <v>84416</v>
      </c>
      <c r="F12" s="19">
        <v>270003</v>
      </c>
      <c r="G12" s="19">
        <v>308516</v>
      </c>
      <c r="H12" s="19">
        <v>273622</v>
      </c>
      <c r="I12" s="19">
        <v>240306</v>
      </c>
      <c r="J12" s="19">
        <v>193477</v>
      </c>
      <c r="K12" s="19">
        <v>167392</v>
      </c>
      <c r="L12" s="19">
        <v>130442</v>
      </c>
      <c r="M12" s="19">
        <v>90980</v>
      </c>
      <c r="N12" s="19">
        <v>54911</v>
      </c>
      <c r="O12" s="19">
        <v>33185</v>
      </c>
      <c r="P12" s="19">
        <v>18823</v>
      </c>
      <c r="Q12" s="42">
        <v>11073</v>
      </c>
      <c r="R12" s="42">
        <v>8794</v>
      </c>
      <c r="S12" s="43">
        <v>0</v>
      </c>
      <c r="T12" s="43">
        <v>1892805</v>
      </c>
    </row>
    <row r="13" spans="1:20" ht="12.75">
      <c r="A13" s="15">
        <v>62</v>
      </c>
      <c r="B13" s="16" t="s">
        <v>18</v>
      </c>
      <c r="C13" s="5">
        <v>0</v>
      </c>
      <c r="D13" s="5">
        <v>0</v>
      </c>
      <c r="E13" s="5">
        <v>0</v>
      </c>
      <c r="F13" s="5">
        <v>1</v>
      </c>
      <c r="G13" s="5">
        <v>7</v>
      </c>
      <c r="H13" s="5">
        <v>44</v>
      </c>
      <c r="I13" s="5">
        <v>92</v>
      </c>
      <c r="J13" s="5">
        <v>88</v>
      </c>
      <c r="K13" s="5">
        <v>91</v>
      </c>
      <c r="L13" s="5">
        <v>198</v>
      </c>
      <c r="M13" s="5">
        <v>217</v>
      </c>
      <c r="N13" s="5">
        <v>111</v>
      </c>
      <c r="O13" s="5">
        <v>39</v>
      </c>
      <c r="P13" s="5">
        <v>27</v>
      </c>
      <c r="Q13" s="5">
        <v>6</v>
      </c>
      <c r="R13" s="5">
        <v>6</v>
      </c>
      <c r="S13" s="40">
        <v>0</v>
      </c>
      <c r="T13" s="40">
        <v>927</v>
      </c>
    </row>
    <row r="14" spans="1:20" ht="12.75">
      <c r="A14" s="7">
        <v>63</v>
      </c>
      <c r="B14" s="17" t="s">
        <v>189</v>
      </c>
      <c r="C14" s="8">
        <v>65</v>
      </c>
      <c r="D14" s="8">
        <v>36</v>
      </c>
      <c r="E14" s="8">
        <v>40</v>
      </c>
      <c r="F14" s="8">
        <v>131</v>
      </c>
      <c r="G14" s="8">
        <v>470</v>
      </c>
      <c r="H14" s="8">
        <v>799</v>
      </c>
      <c r="I14" s="8">
        <v>959</v>
      </c>
      <c r="J14" s="8">
        <v>765</v>
      </c>
      <c r="K14" s="8">
        <v>1001</v>
      </c>
      <c r="L14" s="8">
        <v>976</v>
      </c>
      <c r="M14" s="8">
        <v>1717</v>
      </c>
      <c r="N14" s="8">
        <v>1987</v>
      </c>
      <c r="O14" s="8">
        <v>1504</v>
      </c>
      <c r="P14" s="8">
        <v>785</v>
      </c>
      <c r="Q14" s="8">
        <v>340</v>
      </c>
      <c r="R14" s="8">
        <v>146</v>
      </c>
      <c r="S14" s="33">
        <v>0</v>
      </c>
      <c r="T14" s="33">
        <v>11721</v>
      </c>
    </row>
    <row r="15" spans="1:20" ht="12.75">
      <c r="A15" s="7">
        <v>65</v>
      </c>
      <c r="B15" s="17" t="s">
        <v>19</v>
      </c>
      <c r="C15" s="8">
        <v>131</v>
      </c>
      <c r="D15" s="8">
        <v>54</v>
      </c>
      <c r="E15" s="8">
        <v>105</v>
      </c>
      <c r="F15" s="8">
        <v>670</v>
      </c>
      <c r="G15" s="8">
        <v>572</v>
      </c>
      <c r="H15" s="8">
        <v>857</v>
      </c>
      <c r="I15" s="8">
        <v>1022</v>
      </c>
      <c r="J15" s="8">
        <v>1106</v>
      </c>
      <c r="K15" s="8">
        <v>1653</v>
      </c>
      <c r="L15" s="8">
        <v>1668</v>
      </c>
      <c r="M15" s="8">
        <v>1658</v>
      </c>
      <c r="N15" s="8">
        <v>1342</v>
      </c>
      <c r="O15" s="8">
        <v>785</v>
      </c>
      <c r="P15" s="8">
        <v>209</v>
      </c>
      <c r="Q15" s="8">
        <v>76</v>
      </c>
      <c r="R15" s="8">
        <v>43</v>
      </c>
      <c r="S15" s="33">
        <v>0</v>
      </c>
      <c r="T15" s="33">
        <v>11951</v>
      </c>
    </row>
    <row r="16" spans="1:20" ht="12.75">
      <c r="A16" s="7">
        <v>68</v>
      </c>
      <c r="B16" s="17" t="s">
        <v>20</v>
      </c>
      <c r="C16" s="8">
        <v>0</v>
      </c>
      <c r="D16" s="8">
        <v>1</v>
      </c>
      <c r="E16" s="8">
        <v>12</v>
      </c>
      <c r="F16" s="8">
        <v>164</v>
      </c>
      <c r="G16" s="8">
        <v>152</v>
      </c>
      <c r="H16" s="8">
        <v>186</v>
      </c>
      <c r="I16" s="8">
        <v>285</v>
      </c>
      <c r="J16" s="8">
        <v>248</v>
      </c>
      <c r="K16" s="8">
        <v>230</v>
      </c>
      <c r="L16" s="8">
        <v>159</v>
      </c>
      <c r="M16" s="8">
        <v>190</v>
      </c>
      <c r="N16" s="8">
        <v>188</v>
      </c>
      <c r="O16" s="8">
        <v>108</v>
      </c>
      <c r="P16" s="8">
        <v>40</v>
      </c>
      <c r="Q16" s="8">
        <v>11</v>
      </c>
      <c r="R16" s="8">
        <v>8</v>
      </c>
      <c r="S16" s="33">
        <v>0</v>
      </c>
      <c r="T16" s="33">
        <v>1982</v>
      </c>
    </row>
    <row r="17" spans="1:20" ht="12.75">
      <c r="A17" s="7">
        <v>76</v>
      </c>
      <c r="B17" s="17" t="s">
        <v>190</v>
      </c>
      <c r="C17" s="8">
        <v>8</v>
      </c>
      <c r="D17" s="8">
        <v>12</v>
      </c>
      <c r="E17" s="8">
        <v>92</v>
      </c>
      <c r="F17" s="8">
        <v>787</v>
      </c>
      <c r="G17" s="8">
        <v>1463</v>
      </c>
      <c r="H17" s="8">
        <v>1743</v>
      </c>
      <c r="I17" s="8">
        <v>1274</v>
      </c>
      <c r="J17" s="8">
        <v>1318</v>
      </c>
      <c r="K17" s="8">
        <v>1117</v>
      </c>
      <c r="L17" s="8">
        <v>879</v>
      </c>
      <c r="M17" s="8">
        <v>947</v>
      </c>
      <c r="N17" s="8">
        <v>1509</v>
      </c>
      <c r="O17" s="8">
        <v>1543</v>
      </c>
      <c r="P17" s="8">
        <v>817</v>
      </c>
      <c r="Q17" s="8">
        <v>683</v>
      </c>
      <c r="R17" s="8">
        <v>1180</v>
      </c>
      <c r="S17" s="33">
        <v>0</v>
      </c>
      <c r="T17" s="33">
        <v>15372</v>
      </c>
    </row>
    <row r="18" spans="1:20" ht="12.75">
      <c r="A18" s="10">
        <v>94</v>
      </c>
      <c r="B18" s="18" t="s">
        <v>21</v>
      </c>
      <c r="C18" s="11">
        <v>0</v>
      </c>
      <c r="D18" s="11">
        <v>0</v>
      </c>
      <c r="E18" s="11">
        <v>7</v>
      </c>
      <c r="F18" s="11">
        <v>42</v>
      </c>
      <c r="G18" s="11">
        <v>58</v>
      </c>
      <c r="H18" s="11">
        <v>78</v>
      </c>
      <c r="I18" s="11">
        <v>98</v>
      </c>
      <c r="J18" s="11">
        <v>118</v>
      </c>
      <c r="K18" s="11">
        <v>138</v>
      </c>
      <c r="L18" s="11">
        <v>107</v>
      </c>
      <c r="M18" s="11">
        <v>64</v>
      </c>
      <c r="N18" s="11">
        <v>18</v>
      </c>
      <c r="O18" s="11">
        <v>14</v>
      </c>
      <c r="P18" s="11">
        <v>7</v>
      </c>
      <c r="Q18" s="11">
        <v>7</v>
      </c>
      <c r="R18" s="11">
        <v>1</v>
      </c>
      <c r="S18" s="41">
        <v>0</v>
      </c>
      <c r="T18" s="41">
        <v>757</v>
      </c>
    </row>
    <row r="19" spans="1:20" ht="12.75" customHeight="1">
      <c r="A19" s="125" t="s">
        <v>22</v>
      </c>
      <c r="B19" s="126"/>
      <c r="C19" s="21">
        <v>204</v>
      </c>
      <c r="D19" s="21">
        <v>103</v>
      </c>
      <c r="E19" s="21">
        <v>256</v>
      </c>
      <c r="F19" s="21">
        <v>1795</v>
      </c>
      <c r="G19" s="21">
        <v>2722</v>
      </c>
      <c r="H19" s="21">
        <v>3707</v>
      </c>
      <c r="I19" s="21">
        <v>3730</v>
      </c>
      <c r="J19" s="21">
        <v>3643</v>
      </c>
      <c r="K19" s="21">
        <v>4230</v>
      </c>
      <c r="L19" s="21">
        <v>3987</v>
      </c>
      <c r="M19" s="21">
        <v>4793</v>
      </c>
      <c r="N19" s="21">
        <v>5155</v>
      </c>
      <c r="O19" s="21">
        <v>3993</v>
      </c>
      <c r="P19" s="21">
        <v>1885</v>
      </c>
      <c r="Q19" s="45">
        <v>1123</v>
      </c>
      <c r="R19" s="45">
        <v>1384</v>
      </c>
      <c r="S19" s="46">
        <v>0</v>
      </c>
      <c r="T19" s="46">
        <v>42710</v>
      </c>
    </row>
    <row r="20" spans="1:20" ht="12.75" customHeight="1">
      <c r="A20" s="135" t="s">
        <v>23</v>
      </c>
      <c r="B20" s="136"/>
      <c r="C20" s="23">
        <v>948</v>
      </c>
      <c r="D20" s="23">
        <v>6224</v>
      </c>
      <c r="E20" s="23">
        <v>84672</v>
      </c>
      <c r="F20" s="23">
        <v>271798</v>
      </c>
      <c r="G20" s="23">
        <v>311238</v>
      </c>
      <c r="H20" s="23">
        <v>277329</v>
      </c>
      <c r="I20" s="23">
        <v>244036</v>
      </c>
      <c r="J20" s="23">
        <v>197120</v>
      </c>
      <c r="K20" s="23">
        <v>171622</v>
      </c>
      <c r="L20" s="23">
        <v>134429</v>
      </c>
      <c r="M20" s="23">
        <v>95773</v>
      </c>
      <c r="N20" s="23">
        <v>60066</v>
      </c>
      <c r="O20" s="23">
        <v>37178</v>
      </c>
      <c r="P20" s="23">
        <v>20708</v>
      </c>
      <c r="Q20" s="48">
        <v>12196</v>
      </c>
      <c r="R20" s="48">
        <v>10178</v>
      </c>
      <c r="S20" s="49">
        <v>0</v>
      </c>
      <c r="T20" s="49">
        <v>1935515</v>
      </c>
    </row>
    <row r="21" spans="1:20" ht="12.75" customHeight="1">
      <c r="A21" s="118" t="s">
        <v>48</v>
      </c>
      <c r="B21" s="119"/>
      <c r="C21" s="25">
        <v>0.0004897921225100296</v>
      </c>
      <c r="D21" s="25">
        <v>0.0032156816144540343</v>
      </c>
      <c r="E21" s="25">
        <v>0.04374649641051606</v>
      </c>
      <c r="F21" s="25">
        <v>0.1404267081371108</v>
      </c>
      <c r="G21" s="25">
        <v>0.16080371374027067</v>
      </c>
      <c r="H21" s="25">
        <v>0.1432843455101097</v>
      </c>
      <c r="I21" s="25">
        <v>0.12608323882790884</v>
      </c>
      <c r="J21" s="25">
        <v>0.10184369534723317</v>
      </c>
      <c r="K21" s="25">
        <v>0.08866994055845602</v>
      </c>
      <c r="L21" s="25">
        <v>0.0694538662836506</v>
      </c>
      <c r="M21" s="25">
        <v>0.04948192083243994</v>
      </c>
      <c r="N21" s="25">
        <v>0.031033600876252572</v>
      </c>
      <c r="O21" s="25">
        <v>0.019208324399449243</v>
      </c>
      <c r="P21" s="25">
        <v>0.010698961258373094</v>
      </c>
      <c r="Q21" s="51">
        <v>0.0063011653229243896</v>
      </c>
      <c r="R21" s="51">
        <v>0.005258548758340803</v>
      </c>
      <c r="S21" s="51">
        <v>0</v>
      </c>
      <c r="T21" s="51">
        <v>0.9999999999999999</v>
      </c>
    </row>
    <row r="22" spans="1:20" ht="12.75">
      <c r="A22" s="120" t="s">
        <v>237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2"/>
    </row>
    <row r="25" spans="1:20" ht="12.75">
      <c r="A25" s="108" t="s">
        <v>159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10"/>
    </row>
    <row r="26" spans="1:20" ht="12.75">
      <c r="A26" s="113" t="s">
        <v>255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66"/>
      <c r="T26" s="115"/>
    </row>
    <row r="27" spans="1:20" ht="12.75">
      <c r="A27" s="111" t="s">
        <v>0</v>
      </c>
      <c r="B27" s="133" t="s">
        <v>1</v>
      </c>
      <c r="C27" s="157" t="s">
        <v>70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85"/>
      <c r="T27" s="116" t="s">
        <v>47</v>
      </c>
    </row>
    <row r="28" spans="1:20" ht="25.5">
      <c r="A28" s="132"/>
      <c r="B28" s="134"/>
      <c r="C28" s="90" t="s">
        <v>183</v>
      </c>
      <c r="D28" s="90" t="s">
        <v>184</v>
      </c>
      <c r="E28" s="91" t="s">
        <v>71</v>
      </c>
      <c r="F28" s="91" t="s">
        <v>72</v>
      </c>
      <c r="G28" s="91" t="s">
        <v>73</v>
      </c>
      <c r="H28" s="91" t="s">
        <v>74</v>
      </c>
      <c r="I28" s="91" t="s">
        <v>75</v>
      </c>
      <c r="J28" s="91" t="s">
        <v>76</v>
      </c>
      <c r="K28" s="91" t="s">
        <v>77</v>
      </c>
      <c r="L28" s="91" t="s">
        <v>78</v>
      </c>
      <c r="M28" s="91" t="s">
        <v>79</v>
      </c>
      <c r="N28" s="91" t="s">
        <v>80</v>
      </c>
      <c r="O28" s="91" t="s">
        <v>81</v>
      </c>
      <c r="P28" s="91" t="s">
        <v>82</v>
      </c>
      <c r="Q28" s="83" t="s">
        <v>83</v>
      </c>
      <c r="R28" s="83" t="s">
        <v>84</v>
      </c>
      <c r="S28" s="92" t="s">
        <v>236</v>
      </c>
      <c r="T28" s="117"/>
    </row>
    <row r="29" spans="1:20" ht="12.75">
      <c r="A29" s="15">
        <v>67</v>
      </c>
      <c r="B29" s="16" t="s">
        <v>15</v>
      </c>
      <c r="C29" s="5">
        <v>113188</v>
      </c>
      <c r="D29" s="5">
        <v>31661</v>
      </c>
      <c r="E29" s="5">
        <v>26405</v>
      </c>
      <c r="F29" s="5">
        <v>12968</v>
      </c>
      <c r="G29" s="5">
        <v>6047</v>
      </c>
      <c r="H29" s="5">
        <v>5775</v>
      </c>
      <c r="I29" s="5">
        <v>5705</v>
      </c>
      <c r="J29" s="5">
        <v>5138</v>
      </c>
      <c r="K29" s="5">
        <v>5029</v>
      </c>
      <c r="L29" s="5">
        <v>5430</v>
      </c>
      <c r="M29" s="5">
        <v>4222</v>
      </c>
      <c r="N29" s="5">
        <v>2789</v>
      </c>
      <c r="O29" s="5">
        <v>1855</v>
      </c>
      <c r="P29" s="5">
        <v>1063</v>
      </c>
      <c r="Q29" s="5">
        <v>485</v>
      </c>
      <c r="R29" s="5">
        <v>350</v>
      </c>
      <c r="S29" s="40">
        <v>53</v>
      </c>
      <c r="T29" s="40">
        <v>228163</v>
      </c>
    </row>
    <row r="30" spans="1:20" ht="12.75">
      <c r="A30" s="7">
        <v>78</v>
      </c>
      <c r="B30" s="17" t="s">
        <v>180</v>
      </c>
      <c r="C30" s="8">
        <v>140571</v>
      </c>
      <c r="D30" s="8">
        <v>42569</v>
      </c>
      <c r="E30" s="8">
        <v>35322</v>
      </c>
      <c r="F30" s="8">
        <v>16947</v>
      </c>
      <c r="G30" s="8">
        <v>8309</v>
      </c>
      <c r="H30" s="8">
        <v>7765</v>
      </c>
      <c r="I30" s="8">
        <v>8042</v>
      </c>
      <c r="J30" s="8">
        <v>7474</v>
      </c>
      <c r="K30" s="8">
        <v>7903</v>
      </c>
      <c r="L30" s="8">
        <v>7289</v>
      </c>
      <c r="M30" s="8">
        <v>5382</v>
      </c>
      <c r="N30" s="8">
        <v>3174</v>
      </c>
      <c r="O30" s="8">
        <v>1934</v>
      </c>
      <c r="P30" s="8">
        <v>898</v>
      </c>
      <c r="Q30" s="8">
        <v>465</v>
      </c>
      <c r="R30" s="8">
        <v>348</v>
      </c>
      <c r="S30" s="33">
        <v>318</v>
      </c>
      <c r="T30" s="33">
        <v>294710</v>
      </c>
    </row>
    <row r="31" spans="1:20" ht="12.75">
      <c r="A31" s="7">
        <v>80</v>
      </c>
      <c r="B31" s="17" t="s">
        <v>16</v>
      </c>
      <c r="C31" s="8">
        <v>30281</v>
      </c>
      <c r="D31" s="8">
        <v>10171</v>
      </c>
      <c r="E31" s="8">
        <v>9273</v>
      </c>
      <c r="F31" s="8">
        <v>4451</v>
      </c>
      <c r="G31" s="8">
        <v>1753</v>
      </c>
      <c r="H31" s="8">
        <v>1794</v>
      </c>
      <c r="I31" s="8">
        <v>2010</v>
      </c>
      <c r="J31" s="8">
        <v>1785</v>
      </c>
      <c r="K31" s="8">
        <v>1646</v>
      </c>
      <c r="L31" s="8">
        <v>1516</v>
      </c>
      <c r="M31" s="8">
        <v>1233</v>
      </c>
      <c r="N31" s="8">
        <v>877</v>
      </c>
      <c r="O31" s="8">
        <v>595</v>
      </c>
      <c r="P31" s="8">
        <v>361</v>
      </c>
      <c r="Q31" s="8">
        <v>259</v>
      </c>
      <c r="R31" s="8">
        <v>189</v>
      </c>
      <c r="S31" s="33"/>
      <c r="T31" s="33">
        <v>68194</v>
      </c>
    </row>
    <row r="32" spans="1:20" ht="12.75">
      <c r="A32" s="7">
        <v>81</v>
      </c>
      <c r="B32" s="17" t="s">
        <v>203</v>
      </c>
      <c r="C32" s="8">
        <v>770</v>
      </c>
      <c r="D32" s="8">
        <v>320</v>
      </c>
      <c r="E32" s="8">
        <v>216</v>
      </c>
      <c r="F32" s="8">
        <v>108</v>
      </c>
      <c r="G32" s="8">
        <v>43</v>
      </c>
      <c r="H32" s="8">
        <v>29</v>
      </c>
      <c r="I32" s="8">
        <v>46</v>
      </c>
      <c r="J32" s="8">
        <v>51</v>
      </c>
      <c r="K32" s="8">
        <v>82</v>
      </c>
      <c r="L32" s="8">
        <v>44</v>
      </c>
      <c r="M32" s="8">
        <v>47</v>
      </c>
      <c r="N32" s="8">
        <v>54</v>
      </c>
      <c r="O32" s="8">
        <v>32</v>
      </c>
      <c r="P32" s="8">
        <v>10</v>
      </c>
      <c r="Q32" s="8">
        <v>6</v>
      </c>
      <c r="R32" s="8">
        <v>0</v>
      </c>
      <c r="S32" s="33">
        <v>3</v>
      </c>
      <c r="T32" s="33">
        <v>1861</v>
      </c>
    </row>
    <row r="33" spans="1:20" ht="12.75">
      <c r="A33" s="7">
        <v>88</v>
      </c>
      <c r="B33" s="17" t="s">
        <v>268</v>
      </c>
      <c r="C33" s="8">
        <v>134458</v>
      </c>
      <c r="D33" s="8">
        <v>37910</v>
      </c>
      <c r="E33" s="8">
        <v>27886</v>
      </c>
      <c r="F33" s="8">
        <v>12052</v>
      </c>
      <c r="G33" s="8">
        <v>6178</v>
      </c>
      <c r="H33" s="8">
        <v>6809</v>
      </c>
      <c r="I33" s="8">
        <v>7196</v>
      </c>
      <c r="J33" s="8">
        <v>5743</v>
      </c>
      <c r="K33" s="8">
        <v>4694</v>
      </c>
      <c r="L33" s="8">
        <v>3037</v>
      </c>
      <c r="M33" s="8">
        <v>1289</v>
      </c>
      <c r="N33" s="8">
        <v>515</v>
      </c>
      <c r="O33" s="8">
        <v>295</v>
      </c>
      <c r="P33" s="8">
        <v>162</v>
      </c>
      <c r="Q33" s="8">
        <v>73</v>
      </c>
      <c r="R33" s="8">
        <v>97</v>
      </c>
      <c r="S33" s="33">
        <v>5</v>
      </c>
      <c r="T33" s="33">
        <v>248399</v>
      </c>
    </row>
    <row r="34" spans="1:20" ht="12.75">
      <c r="A34" s="7">
        <v>99</v>
      </c>
      <c r="B34" s="17" t="s">
        <v>188</v>
      </c>
      <c r="C34" s="8">
        <v>142115</v>
      </c>
      <c r="D34" s="8">
        <v>47738</v>
      </c>
      <c r="E34" s="8">
        <v>40918</v>
      </c>
      <c r="F34" s="8">
        <v>19653</v>
      </c>
      <c r="G34" s="8">
        <v>8869</v>
      </c>
      <c r="H34" s="8">
        <v>8608</v>
      </c>
      <c r="I34" s="8">
        <v>9096</v>
      </c>
      <c r="J34" s="8">
        <v>8566</v>
      </c>
      <c r="K34" s="8">
        <v>8871</v>
      </c>
      <c r="L34" s="8">
        <v>7958</v>
      </c>
      <c r="M34" s="8">
        <v>5347</v>
      </c>
      <c r="N34" s="8">
        <v>3229</v>
      </c>
      <c r="O34" s="8">
        <v>1966</v>
      </c>
      <c r="P34" s="8">
        <v>1078</v>
      </c>
      <c r="Q34" s="8">
        <v>671</v>
      </c>
      <c r="R34" s="8">
        <v>513</v>
      </c>
      <c r="S34" s="33"/>
      <c r="T34" s="33">
        <v>315196</v>
      </c>
    </row>
    <row r="35" spans="1:20" ht="12.75">
      <c r="A35" s="10">
        <v>107</v>
      </c>
      <c r="B35" s="18" t="s">
        <v>187</v>
      </c>
      <c r="C35" s="11">
        <v>119689</v>
      </c>
      <c r="D35" s="11">
        <v>42484</v>
      </c>
      <c r="E35" s="11">
        <v>37515</v>
      </c>
      <c r="F35" s="11">
        <v>17012</v>
      </c>
      <c r="G35" s="11">
        <v>8228</v>
      </c>
      <c r="H35" s="11">
        <v>7505</v>
      </c>
      <c r="I35" s="11">
        <v>8324</v>
      </c>
      <c r="J35" s="11">
        <v>9105</v>
      </c>
      <c r="K35" s="11">
        <v>10536</v>
      </c>
      <c r="L35" s="11">
        <v>9715</v>
      </c>
      <c r="M35" s="11">
        <v>6932</v>
      </c>
      <c r="N35" s="11">
        <v>3764</v>
      </c>
      <c r="O35" s="11">
        <v>1983</v>
      </c>
      <c r="P35" s="11">
        <v>1165</v>
      </c>
      <c r="Q35" s="11">
        <v>652</v>
      </c>
      <c r="R35" s="11">
        <v>592</v>
      </c>
      <c r="S35" s="41">
        <v>1</v>
      </c>
      <c r="T35" s="41">
        <v>285202</v>
      </c>
    </row>
    <row r="36" spans="1:20" ht="12.75">
      <c r="A36" s="123" t="s">
        <v>17</v>
      </c>
      <c r="B36" s="124"/>
      <c r="C36" s="19">
        <v>681072</v>
      </c>
      <c r="D36" s="19">
        <v>212853</v>
      </c>
      <c r="E36" s="19">
        <v>177535</v>
      </c>
      <c r="F36" s="19">
        <v>83191</v>
      </c>
      <c r="G36" s="19">
        <v>39427</v>
      </c>
      <c r="H36" s="19">
        <v>38285</v>
      </c>
      <c r="I36" s="19">
        <v>40419</v>
      </c>
      <c r="J36" s="19">
        <v>37862</v>
      </c>
      <c r="K36" s="19">
        <v>38761</v>
      </c>
      <c r="L36" s="19">
        <v>34989</v>
      </c>
      <c r="M36" s="19">
        <v>24452</v>
      </c>
      <c r="N36" s="19">
        <v>14402</v>
      </c>
      <c r="O36" s="19">
        <v>8660</v>
      </c>
      <c r="P36" s="19">
        <v>4737</v>
      </c>
      <c r="Q36" s="42">
        <v>2611</v>
      </c>
      <c r="R36" s="42">
        <v>2089</v>
      </c>
      <c r="S36" s="43">
        <v>380</v>
      </c>
      <c r="T36" s="44">
        <v>1441725</v>
      </c>
    </row>
    <row r="37" spans="1:20" ht="12.75">
      <c r="A37" s="15">
        <v>62</v>
      </c>
      <c r="B37" s="16" t="s">
        <v>18</v>
      </c>
      <c r="C37" s="5">
        <v>358</v>
      </c>
      <c r="D37" s="5">
        <v>219</v>
      </c>
      <c r="E37" s="5">
        <v>192</v>
      </c>
      <c r="F37" s="5">
        <v>7</v>
      </c>
      <c r="G37" s="5">
        <v>18</v>
      </c>
      <c r="H37" s="5">
        <v>33</v>
      </c>
      <c r="I37" s="5">
        <v>51</v>
      </c>
      <c r="J37" s="5">
        <v>70</v>
      </c>
      <c r="K37" s="5">
        <v>120</v>
      </c>
      <c r="L37" s="5">
        <v>161</v>
      </c>
      <c r="M37" s="5">
        <v>125</v>
      </c>
      <c r="N37" s="5">
        <v>59</v>
      </c>
      <c r="O37" s="5">
        <v>25</v>
      </c>
      <c r="P37" s="5">
        <v>18</v>
      </c>
      <c r="Q37" s="5">
        <v>5</v>
      </c>
      <c r="R37" s="5">
        <v>12</v>
      </c>
      <c r="S37" s="40"/>
      <c r="T37" s="40">
        <v>1473</v>
      </c>
    </row>
    <row r="38" spans="1:20" ht="12.75">
      <c r="A38" s="7">
        <v>63</v>
      </c>
      <c r="B38" s="17" t="s">
        <v>189</v>
      </c>
      <c r="C38" s="8">
        <v>4037</v>
      </c>
      <c r="D38" s="8">
        <v>1652</v>
      </c>
      <c r="E38" s="8">
        <v>1425</v>
      </c>
      <c r="F38" s="8">
        <v>153</v>
      </c>
      <c r="G38" s="8">
        <v>312</v>
      </c>
      <c r="H38" s="8">
        <v>423</v>
      </c>
      <c r="I38" s="8">
        <v>450</v>
      </c>
      <c r="J38" s="8">
        <v>436</v>
      </c>
      <c r="K38" s="8">
        <v>602</v>
      </c>
      <c r="L38" s="8">
        <v>783</v>
      </c>
      <c r="M38" s="8">
        <v>1089</v>
      </c>
      <c r="N38" s="8">
        <v>1028</v>
      </c>
      <c r="O38" s="8">
        <v>653</v>
      </c>
      <c r="P38" s="8">
        <v>337</v>
      </c>
      <c r="Q38" s="8">
        <v>153</v>
      </c>
      <c r="R38" s="8">
        <v>134</v>
      </c>
      <c r="S38" s="33"/>
      <c r="T38" s="33">
        <v>13667</v>
      </c>
    </row>
    <row r="39" spans="1:20" ht="12.75">
      <c r="A39" s="7">
        <v>65</v>
      </c>
      <c r="B39" s="17" t="s">
        <v>19</v>
      </c>
      <c r="C39" s="8">
        <v>5934</v>
      </c>
      <c r="D39" s="8">
        <v>2934</v>
      </c>
      <c r="E39" s="8">
        <v>2416</v>
      </c>
      <c r="F39" s="8">
        <v>358</v>
      </c>
      <c r="G39" s="8">
        <v>373</v>
      </c>
      <c r="H39" s="8">
        <v>553</v>
      </c>
      <c r="I39" s="8">
        <v>643</v>
      </c>
      <c r="J39" s="8">
        <v>804</v>
      </c>
      <c r="K39" s="8">
        <v>1162</v>
      </c>
      <c r="L39" s="8">
        <v>1190</v>
      </c>
      <c r="M39" s="8">
        <v>1017</v>
      </c>
      <c r="N39" s="8">
        <v>660</v>
      </c>
      <c r="O39" s="8">
        <v>363</v>
      </c>
      <c r="P39" s="8">
        <v>145</v>
      </c>
      <c r="Q39" s="8">
        <v>80</v>
      </c>
      <c r="R39" s="8">
        <v>97</v>
      </c>
      <c r="S39" s="33"/>
      <c r="T39" s="33">
        <v>18729</v>
      </c>
    </row>
    <row r="40" spans="1:20" ht="12.75">
      <c r="A40" s="7">
        <v>68</v>
      </c>
      <c r="B40" s="17" t="s">
        <v>20</v>
      </c>
      <c r="C40" s="8">
        <v>1429</v>
      </c>
      <c r="D40" s="8">
        <v>542</v>
      </c>
      <c r="E40" s="8">
        <v>460</v>
      </c>
      <c r="F40" s="8">
        <v>74</v>
      </c>
      <c r="G40" s="8">
        <v>96</v>
      </c>
      <c r="H40" s="8">
        <v>155</v>
      </c>
      <c r="I40" s="8">
        <v>192</v>
      </c>
      <c r="J40" s="8">
        <v>148</v>
      </c>
      <c r="K40" s="8">
        <v>149</v>
      </c>
      <c r="L40" s="8">
        <v>139</v>
      </c>
      <c r="M40" s="8">
        <v>101</v>
      </c>
      <c r="N40" s="8">
        <v>93</v>
      </c>
      <c r="O40" s="8">
        <v>59</v>
      </c>
      <c r="P40" s="8">
        <v>27</v>
      </c>
      <c r="Q40" s="8">
        <v>9</v>
      </c>
      <c r="R40" s="8">
        <v>14</v>
      </c>
      <c r="S40" s="33"/>
      <c r="T40" s="33">
        <v>3687</v>
      </c>
    </row>
    <row r="41" spans="1:20" ht="12.75">
      <c r="A41" s="7">
        <v>76</v>
      </c>
      <c r="B41" s="17" t="s">
        <v>190</v>
      </c>
      <c r="C41" s="8">
        <v>5040</v>
      </c>
      <c r="D41" s="8">
        <v>1879</v>
      </c>
      <c r="E41" s="8">
        <v>1508</v>
      </c>
      <c r="F41" s="8">
        <v>357</v>
      </c>
      <c r="G41" s="8">
        <v>93</v>
      </c>
      <c r="H41" s="8">
        <v>147</v>
      </c>
      <c r="I41" s="8">
        <v>210</v>
      </c>
      <c r="J41" s="8">
        <v>239</v>
      </c>
      <c r="K41" s="8">
        <v>283</v>
      </c>
      <c r="L41" s="8">
        <v>333</v>
      </c>
      <c r="M41" s="8">
        <v>380</v>
      </c>
      <c r="N41" s="8">
        <v>393</v>
      </c>
      <c r="O41" s="8">
        <v>345</v>
      </c>
      <c r="P41" s="8">
        <v>189</v>
      </c>
      <c r="Q41" s="8">
        <v>133</v>
      </c>
      <c r="R41" s="8">
        <v>118</v>
      </c>
      <c r="S41" s="33">
        <v>5</v>
      </c>
      <c r="T41" s="33">
        <v>11652</v>
      </c>
    </row>
    <row r="42" spans="1:20" ht="12.75">
      <c r="A42" s="10">
        <v>94</v>
      </c>
      <c r="B42" s="18" t="s">
        <v>21</v>
      </c>
      <c r="C42" s="11">
        <v>498</v>
      </c>
      <c r="D42" s="11">
        <v>213</v>
      </c>
      <c r="E42" s="11">
        <v>119</v>
      </c>
      <c r="F42" s="11">
        <v>19</v>
      </c>
      <c r="G42" s="11">
        <v>20</v>
      </c>
      <c r="H42" s="11">
        <v>40</v>
      </c>
      <c r="I42" s="11">
        <v>58</v>
      </c>
      <c r="J42" s="11">
        <v>58</v>
      </c>
      <c r="K42" s="11">
        <v>84</v>
      </c>
      <c r="L42" s="11">
        <v>54</v>
      </c>
      <c r="M42" s="11">
        <v>30</v>
      </c>
      <c r="N42" s="11">
        <v>12</v>
      </c>
      <c r="O42" s="11">
        <v>4</v>
      </c>
      <c r="P42" s="11">
        <v>3</v>
      </c>
      <c r="Q42" s="11">
        <v>3</v>
      </c>
      <c r="R42" s="11">
        <v>2</v>
      </c>
      <c r="S42" s="41"/>
      <c r="T42" s="41">
        <v>1217</v>
      </c>
    </row>
    <row r="43" spans="1:20" ht="12.75">
      <c r="A43" s="125" t="s">
        <v>22</v>
      </c>
      <c r="B43" s="126"/>
      <c r="C43" s="21">
        <v>17296</v>
      </c>
      <c r="D43" s="21">
        <v>7439</v>
      </c>
      <c r="E43" s="21">
        <v>6120</v>
      </c>
      <c r="F43" s="21">
        <v>968</v>
      </c>
      <c r="G43" s="21">
        <v>912</v>
      </c>
      <c r="H43" s="21">
        <v>1351</v>
      </c>
      <c r="I43" s="21">
        <v>1604</v>
      </c>
      <c r="J43" s="21">
        <v>1755</v>
      </c>
      <c r="K43" s="21">
        <v>2400</v>
      </c>
      <c r="L43" s="21">
        <v>2660</v>
      </c>
      <c r="M43" s="21">
        <v>2742</v>
      </c>
      <c r="N43" s="21">
        <v>2245</v>
      </c>
      <c r="O43" s="21">
        <v>1449</v>
      </c>
      <c r="P43" s="21">
        <v>719</v>
      </c>
      <c r="Q43" s="45">
        <v>383</v>
      </c>
      <c r="R43" s="45">
        <v>377</v>
      </c>
      <c r="S43" s="46">
        <v>5</v>
      </c>
      <c r="T43" s="47">
        <v>50425</v>
      </c>
    </row>
    <row r="44" spans="1:20" ht="12.75">
      <c r="A44" s="135" t="s">
        <v>23</v>
      </c>
      <c r="B44" s="136"/>
      <c r="C44" s="23">
        <v>698368</v>
      </c>
      <c r="D44" s="23">
        <v>220292</v>
      </c>
      <c r="E44" s="23">
        <v>183655</v>
      </c>
      <c r="F44" s="23">
        <v>84159</v>
      </c>
      <c r="G44" s="23">
        <v>40339</v>
      </c>
      <c r="H44" s="23">
        <v>39636</v>
      </c>
      <c r="I44" s="23">
        <v>42023</v>
      </c>
      <c r="J44" s="23">
        <v>39617</v>
      </c>
      <c r="K44" s="23">
        <v>41161</v>
      </c>
      <c r="L44" s="23">
        <v>37649</v>
      </c>
      <c r="M44" s="23">
        <v>27194</v>
      </c>
      <c r="N44" s="23">
        <v>16647</v>
      </c>
      <c r="O44" s="23">
        <v>10109</v>
      </c>
      <c r="P44" s="23">
        <v>5456</v>
      </c>
      <c r="Q44" s="48">
        <v>2994</v>
      </c>
      <c r="R44" s="48">
        <v>2466</v>
      </c>
      <c r="S44" s="49">
        <v>385</v>
      </c>
      <c r="T44" s="50">
        <v>1492150</v>
      </c>
    </row>
    <row r="45" spans="1:20" ht="12.75">
      <c r="A45" s="118" t="s">
        <v>48</v>
      </c>
      <c r="B45" s="119"/>
      <c r="C45" s="25">
        <v>0.46802801326944343</v>
      </c>
      <c r="D45" s="25">
        <v>0.14763395101028717</v>
      </c>
      <c r="E45" s="25">
        <v>0.12308078946486613</v>
      </c>
      <c r="F45" s="25">
        <v>0.05640116610260362</v>
      </c>
      <c r="G45" s="25">
        <v>0.027034145360721108</v>
      </c>
      <c r="H45" s="25">
        <v>0.026563013101899943</v>
      </c>
      <c r="I45" s="25">
        <v>0.028162718225379486</v>
      </c>
      <c r="J45" s="25">
        <v>0.02655027979760748</v>
      </c>
      <c r="K45" s="25">
        <v>0.027585028314847704</v>
      </c>
      <c r="L45" s="25">
        <v>0.02523137754247227</v>
      </c>
      <c r="M45" s="25">
        <v>0.018224709312066482</v>
      </c>
      <c r="N45" s="25">
        <v>0.01115638508192876</v>
      </c>
      <c r="O45" s="25">
        <v>0.006774788057500922</v>
      </c>
      <c r="P45" s="25">
        <v>0.003656468853667527</v>
      </c>
      <c r="Q45" s="51">
        <v>0.002006500686928258</v>
      </c>
      <c r="R45" s="51">
        <v>0.0016526488623797876</v>
      </c>
      <c r="S45" s="51">
        <v>0.0002580169553999263</v>
      </c>
      <c r="T45" s="26">
        <v>0.9999999999999999</v>
      </c>
    </row>
    <row r="46" spans="1:20" ht="12.75">
      <c r="A46" s="120" t="s">
        <v>237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2"/>
    </row>
    <row r="49" spans="1:20" ht="12.75">
      <c r="A49" s="108" t="s">
        <v>160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10"/>
    </row>
    <row r="50" spans="1:20" ht="12.75">
      <c r="A50" s="113" t="s">
        <v>256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66"/>
      <c r="T50" s="115"/>
    </row>
    <row r="51" spans="1:20" ht="12.75">
      <c r="A51" s="111" t="s">
        <v>0</v>
      </c>
      <c r="B51" s="133" t="s">
        <v>1</v>
      </c>
      <c r="C51" s="157" t="s">
        <v>70</v>
      </c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85"/>
      <c r="T51" s="116" t="s">
        <v>47</v>
      </c>
    </row>
    <row r="52" spans="1:20" ht="27" customHeight="1">
      <c r="A52" s="132"/>
      <c r="B52" s="134"/>
      <c r="C52" s="90" t="s">
        <v>183</v>
      </c>
      <c r="D52" s="90" t="s">
        <v>184</v>
      </c>
      <c r="E52" s="91" t="s">
        <v>71</v>
      </c>
      <c r="F52" s="91" t="s">
        <v>72</v>
      </c>
      <c r="G52" s="91" t="s">
        <v>73</v>
      </c>
      <c r="H52" s="91" t="s">
        <v>74</v>
      </c>
      <c r="I52" s="91" t="s">
        <v>75</v>
      </c>
      <c r="J52" s="91" t="s">
        <v>76</v>
      </c>
      <c r="K52" s="91" t="s">
        <v>77</v>
      </c>
      <c r="L52" s="91" t="s">
        <v>78</v>
      </c>
      <c r="M52" s="91" t="s">
        <v>79</v>
      </c>
      <c r="N52" s="91" t="s">
        <v>80</v>
      </c>
      <c r="O52" s="91" t="s">
        <v>81</v>
      </c>
      <c r="P52" s="91" t="s">
        <v>82</v>
      </c>
      <c r="Q52" s="88" t="s">
        <v>83</v>
      </c>
      <c r="R52" s="83" t="s">
        <v>84</v>
      </c>
      <c r="S52" s="92" t="s">
        <v>236</v>
      </c>
      <c r="T52" s="117"/>
    </row>
    <row r="53" spans="1:20" ht="12.75">
      <c r="A53" s="15">
        <v>67</v>
      </c>
      <c r="B53" s="16" t="s">
        <v>15</v>
      </c>
      <c r="C53" s="5">
        <v>113226</v>
      </c>
      <c r="D53" s="5">
        <v>32451</v>
      </c>
      <c r="E53" s="5">
        <v>39921</v>
      </c>
      <c r="F53" s="5">
        <v>68511</v>
      </c>
      <c r="G53" s="5">
        <v>64722</v>
      </c>
      <c r="H53" s="5">
        <v>54938</v>
      </c>
      <c r="I53" s="5">
        <v>45642</v>
      </c>
      <c r="J53" s="5">
        <v>34720</v>
      </c>
      <c r="K53" s="5">
        <v>29397</v>
      </c>
      <c r="L53" s="5">
        <v>25713</v>
      </c>
      <c r="M53" s="5">
        <v>19876</v>
      </c>
      <c r="N53" s="5">
        <v>12951</v>
      </c>
      <c r="O53" s="5">
        <v>8711</v>
      </c>
      <c r="P53" s="5">
        <v>5173</v>
      </c>
      <c r="Q53" s="5">
        <v>2596</v>
      </c>
      <c r="R53" s="5">
        <v>2000</v>
      </c>
      <c r="S53" s="40">
        <v>53</v>
      </c>
      <c r="T53" s="40">
        <v>560601</v>
      </c>
    </row>
    <row r="54" spans="1:20" ht="12.75">
      <c r="A54" s="7">
        <v>78</v>
      </c>
      <c r="B54" s="17" t="s">
        <v>180</v>
      </c>
      <c r="C54" s="8">
        <v>140600</v>
      </c>
      <c r="D54" s="8">
        <v>43657</v>
      </c>
      <c r="E54" s="8">
        <v>54173</v>
      </c>
      <c r="F54" s="8">
        <v>80910</v>
      </c>
      <c r="G54" s="8">
        <v>78061</v>
      </c>
      <c r="H54" s="8">
        <v>63010</v>
      </c>
      <c r="I54" s="8">
        <v>55699</v>
      </c>
      <c r="J54" s="8">
        <v>46794</v>
      </c>
      <c r="K54" s="8">
        <v>42211</v>
      </c>
      <c r="L54" s="8">
        <v>34164</v>
      </c>
      <c r="M54" s="8">
        <v>23940</v>
      </c>
      <c r="N54" s="8">
        <v>13645</v>
      </c>
      <c r="O54" s="8">
        <v>8716</v>
      </c>
      <c r="P54" s="8">
        <v>4357</v>
      </c>
      <c r="Q54" s="8">
        <v>2490</v>
      </c>
      <c r="R54" s="8">
        <v>1695</v>
      </c>
      <c r="S54" s="33">
        <v>318</v>
      </c>
      <c r="T54" s="33">
        <v>694440</v>
      </c>
    </row>
    <row r="55" spans="1:20" ht="12.75">
      <c r="A55" s="7">
        <v>80</v>
      </c>
      <c r="B55" s="17" t="s">
        <v>16</v>
      </c>
      <c r="C55" s="8">
        <v>30351</v>
      </c>
      <c r="D55" s="8">
        <v>10307</v>
      </c>
      <c r="E55" s="8">
        <v>10317</v>
      </c>
      <c r="F55" s="8">
        <v>9771</v>
      </c>
      <c r="G55" s="8">
        <v>10296</v>
      </c>
      <c r="H55" s="8">
        <v>11385</v>
      </c>
      <c r="I55" s="8">
        <v>12593</v>
      </c>
      <c r="J55" s="8">
        <v>11383</v>
      </c>
      <c r="K55" s="8">
        <v>9806</v>
      </c>
      <c r="L55" s="8">
        <v>8400</v>
      </c>
      <c r="M55" s="8">
        <v>6691</v>
      </c>
      <c r="N55" s="8">
        <v>5241</v>
      </c>
      <c r="O55" s="8">
        <v>3581</v>
      </c>
      <c r="P55" s="8">
        <v>2020</v>
      </c>
      <c r="Q55" s="8">
        <v>1392</v>
      </c>
      <c r="R55" s="8">
        <v>1063</v>
      </c>
      <c r="S55" s="33">
        <v>0</v>
      </c>
      <c r="T55" s="33">
        <v>144597</v>
      </c>
    </row>
    <row r="56" spans="1:20" ht="12.75">
      <c r="A56" s="7">
        <v>81</v>
      </c>
      <c r="B56" s="17" t="s">
        <v>203</v>
      </c>
      <c r="C56" s="8">
        <v>773</v>
      </c>
      <c r="D56" s="8">
        <v>1384</v>
      </c>
      <c r="E56" s="8">
        <v>7197</v>
      </c>
      <c r="F56" s="8">
        <v>4703</v>
      </c>
      <c r="G56" s="8">
        <v>2238</v>
      </c>
      <c r="H56" s="8">
        <v>1321</v>
      </c>
      <c r="I56" s="8">
        <v>1103</v>
      </c>
      <c r="J56" s="8">
        <v>853</v>
      </c>
      <c r="K56" s="8">
        <v>725</v>
      </c>
      <c r="L56" s="8">
        <v>479</v>
      </c>
      <c r="M56" s="8">
        <v>228</v>
      </c>
      <c r="N56" s="8">
        <v>185</v>
      </c>
      <c r="O56" s="8">
        <v>101</v>
      </c>
      <c r="P56" s="8">
        <v>54</v>
      </c>
      <c r="Q56" s="8">
        <v>23</v>
      </c>
      <c r="R56" s="8">
        <v>14</v>
      </c>
      <c r="S56" s="33">
        <v>3</v>
      </c>
      <c r="T56" s="33">
        <v>21384</v>
      </c>
    </row>
    <row r="57" spans="1:20" ht="12.75">
      <c r="A57" s="7">
        <v>88</v>
      </c>
      <c r="B57" s="17" t="s">
        <v>268</v>
      </c>
      <c r="C57" s="8">
        <v>134676</v>
      </c>
      <c r="D57" s="8">
        <v>38464</v>
      </c>
      <c r="E57" s="8">
        <v>35580</v>
      </c>
      <c r="F57" s="8">
        <v>51925</v>
      </c>
      <c r="G57" s="8">
        <v>62163</v>
      </c>
      <c r="H57" s="8">
        <v>63897</v>
      </c>
      <c r="I57" s="8">
        <v>56314</v>
      </c>
      <c r="J57" s="8">
        <v>41367</v>
      </c>
      <c r="K57" s="8">
        <v>31781</v>
      </c>
      <c r="L57" s="8">
        <v>20908</v>
      </c>
      <c r="M57" s="8">
        <v>10520</v>
      </c>
      <c r="N57" s="8">
        <v>4159</v>
      </c>
      <c r="O57" s="8">
        <v>1950</v>
      </c>
      <c r="P57" s="8">
        <v>967</v>
      </c>
      <c r="Q57" s="8">
        <v>510</v>
      </c>
      <c r="R57" s="8">
        <v>491</v>
      </c>
      <c r="S57" s="33">
        <v>5</v>
      </c>
      <c r="T57" s="33">
        <v>555677</v>
      </c>
    </row>
    <row r="58" spans="1:20" ht="12.75">
      <c r="A58" s="7">
        <v>99</v>
      </c>
      <c r="B58" s="17" t="s">
        <v>188</v>
      </c>
      <c r="C58" s="8">
        <v>142455</v>
      </c>
      <c r="D58" s="8">
        <v>48690</v>
      </c>
      <c r="E58" s="8">
        <v>53313</v>
      </c>
      <c r="F58" s="8">
        <v>63660</v>
      </c>
      <c r="G58" s="8">
        <v>65611</v>
      </c>
      <c r="H58" s="8">
        <v>60602</v>
      </c>
      <c r="I58" s="8">
        <v>57332</v>
      </c>
      <c r="J58" s="8">
        <v>49761</v>
      </c>
      <c r="K58" s="8">
        <v>46260</v>
      </c>
      <c r="L58" s="8">
        <v>37211</v>
      </c>
      <c r="M58" s="8">
        <v>26688</v>
      </c>
      <c r="N58" s="8">
        <v>17179</v>
      </c>
      <c r="O58" s="8">
        <v>10427</v>
      </c>
      <c r="P58" s="8">
        <v>5828</v>
      </c>
      <c r="Q58" s="8">
        <v>3380</v>
      </c>
      <c r="R58" s="8">
        <v>3089</v>
      </c>
      <c r="S58" s="33">
        <v>0</v>
      </c>
      <c r="T58" s="33">
        <v>691486</v>
      </c>
    </row>
    <row r="59" spans="1:20" ht="12.75">
      <c r="A59" s="10">
        <v>107</v>
      </c>
      <c r="B59" s="18" t="s">
        <v>187</v>
      </c>
      <c r="C59" s="11">
        <v>119735</v>
      </c>
      <c r="D59" s="11">
        <v>44021</v>
      </c>
      <c r="E59" s="11">
        <v>61450</v>
      </c>
      <c r="F59" s="11">
        <v>73714</v>
      </c>
      <c r="G59" s="11">
        <v>64852</v>
      </c>
      <c r="H59" s="11">
        <v>56754</v>
      </c>
      <c r="I59" s="11">
        <v>52042</v>
      </c>
      <c r="J59" s="11">
        <v>46461</v>
      </c>
      <c r="K59" s="11">
        <v>45973</v>
      </c>
      <c r="L59" s="11">
        <v>38556</v>
      </c>
      <c r="M59" s="11">
        <v>27489</v>
      </c>
      <c r="N59" s="11">
        <v>15953</v>
      </c>
      <c r="O59" s="11">
        <v>8359</v>
      </c>
      <c r="P59" s="11">
        <v>5161</v>
      </c>
      <c r="Q59" s="11">
        <v>3293</v>
      </c>
      <c r="R59" s="11">
        <v>2531</v>
      </c>
      <c r="S59" s="41">
        <v>1</v>
      </c>
      <c r="T59" s="41">
        <v>666345</v>
      </c>
    </row>
    <row r="60" spans="1:20" ht="12.75">
      <c r="A60" s="123" t="s">
        <v>17</v>
      </c>
      <c r="B60" s="124"/>
      <c r="C60" s="19">
        <v>681816</v>
      </c>
      <c r="D60" s="19">
        <v>218974</v>
      </c>
      <c r="E60" s="19">
        <v>261951</v>
      </c>
      <c r="F60" s="19">
        <v>353194</v>
      </c>
      <c r="G60" s="19">
        <v>347943</v>
      </c>
      <c r="H60" s="19">
        <v>311907</v>
      </c>
      <c r="I60" s="19">
        <v>280725</v>
      </c>
      <c r="J60" s="19">
        <v>231339</v>
      </c>
      <c r="K60" s="19">
        <v>206153</v>
      </c>
      <c r="L60" s="19">
        <v>165431</v>
      </c>
      <c r="M60" s="19">
        <v>115432</v>
      </c>
      <c r="N60" s="19">
        <v>69313</v>
      </c>
      <c r="O60" s="19">
        <v>41845</v>
      </c>
      <c r="P60" s="19">
        <v>23560</v>
      </c>
      <c r="Q60" s="42">
        <v>13684</v>
      </c>
      <c r="R60" s="42">
        <v>10883</v>
      </c>
      <c r="S60" s="43">
        <v>380</v>
      </c>
      <c r="T60" s="44">
        <v>3334530</v>
      </c>
    </row>
    <row r="61" spans="1:20" ht="12.75">
      <c r="A61" s="15">
        <v>62</v>
      </c>
      <c r="B61" s="16" t="s">
        <v>18</v>
      </c>
      <c r="C61" s="5">
        <v>358</v>
      </c>
      <c r="D61" s="5">
        <v>219</v>
      </c>
      <c r="E61" s="5">
        <v>192</v>
      </c>
      <c r="F61" s="5">
        <v>8</v>
      </c>
      <c r="G61" s="5">
        <v>25</v>
      </c>
      <c r="H61" s="5">
        <v>77</v>
      </c>
      <c r="I61" s="5">
        <v>143</v>
      </c>
      <c r="J61" s="5">
        <v>158</v>
      </c>
      <c r="K61" s="5">
        <v>211</v>
      </c>
      <c r="L61" s="5">
        <v>359</v>
      </c>
      <c r="M61" s="5">
        <v>342</v>
      </c>
      <c r="N61" s="5">
        <v>170</v>
      </c>
      <c r="O61" s="5">
        <v>64</v>
      </c>
      <c r="P61" s="5">
        <v>45</v>
      </c>
      <c r="Q61" s="5">
        <v>11</v>
      </c>
      <c r="R61" s="5">
        <v>18</v>
      </c>
      <c r="S61" s="40">
        <v>0</v>
      </c>
      <c r="T61" s="40">
        <v>2400</v>
      </c>
    </row>
    <row r="62" spans="1:20" ht="12.75">
      <c r="A62" s="7">
        <v>63</v>
      </c>
      <c r="B62" s="17" t="s">
        <v>189</v>
      </c>
      <c r="C62" s="8">
        <v>4102</v>
      </c>
      <c r="D62" s="8">
        <v>1688</v>
      </c>
      <c r="E62" s="8">
        <v>1465</v>
      </c>
      <c r="F62" s="8">
        <v>284</v>
      </c>
      <c r="G62" s="8">
        <v>782</v>
      </c>
      <c r="H62" s="8">
        <v>1222</v>
      </c>
      <c r="I62" s="8">
        <v>1409</v>
      </c>
      <c r="J62" s="8">
        <v>1201</v>
      </c>
      <c r="K62" s="8">
        <v>1603</v>
      </c>
      <c r="L62" s="8">
        <v>1759</v>
      </c>
      <c r="M62" s="8">
        <v>2806</v>
      </c>
      <c r="N62" s="8">
        <v>3015</v>
      </c>
      <c r="O62" s="8">
        <v>2157</v>
      </c>
      <c r="P62" s="8">
        <v>1122</v>
      </c>
      <c r="Q62" s="8">
        <v>493</v>
      </c>
      <c r="R62" s="8">
        <v>280</v>
      </c>
      <c r="S62" s="33">
        <v>0</v>
      </c>
      <c r="T62" s="33">
        <v>25388</v>
      </c>
    </row>
    <row r="63" spans="1:20" ht="12.75">
      <c r="A63" s="7">
        <v>65</v>
      </c>
      <c r="B63" s="17" t="s">
        <v>19</v>
      </c>
      <c r="C63" s="8">
        <v>6065</v>
      </c>
      <c r="D63" s="8">
        <v>2988</v>
      </c>
      <c r="E63" s="8">
        <v>2521</v>
      </c>
      <c r="F63" s="8">
        <v>1028</v>
      </c>
      <c r="G63" s="8">
        <v>945</v>
      </c>
      <c r="H63" s="8">
        <v>1410</v>
      </c>
      <c r="I63" s="8">
        <v>1665</v>
      </c>
      <c r="J63" s="8">
        <v>1910</v>
      </c>
      <c r="K63" s="8">
        <v>2815</v>
      </c>
      <c r="L63" s="8">
        <v>2858</v>
      </c>
      <c r="M63" s="8">
        <v>2675</v>
      </c>
      <c r="N63" s="8">
        <v>2002</v>
      </c>
      <c r="O63" s="8">
        <v>1148</v>
      </c>
      <c r="P63" s="8">
        <v>354</v>
      </c>
      <c r="Q63" s="8">
        <v>156</v>
      </c>
      <c r="R63" s="8">
        <v>140</v>
      </c>
      <c r="S63" s="33">
        <v>0</v>
      </c>
      <c r="T63" s="33">
        <v>30680</v>
      </c>
    </row>
    <row r="64" spans="1:20" ht="12.75">
      <c r="A64" s="7">
        <v>68</v>
      </c>
      <c r="B64" s="17" t="s">
        <v>20</v>
      </c>
      <c r="C64" s="8">
        <v>1429</v>
      </c>
      <c r="D64" s="8">
        <v>543</v>
      </c>
      <c r="E64" s="8">
        <v>472</v>
      </c>
      <c r="F64" s="8">
        <v>238</v>
      </c>
      <c r="G64" s="8">
        <v>248</v>
      </c>
      <c r="H64" s="8">
        <v>341</v>
      </c>
      <c r="I64" s="8">
        <v>477</v>
      </c>
      <c r="J64" s="8">
        <v>396</v>
      </c>
      <c r="K64" s="8">
        <v>379</v>
      </c>
      <c r="L64" s="8">
        <v>298</v>
      </c>
      <c r="M64" s="8">
        <v>291</v>
      </c>
      <c r="N64" s="8">
        <v>281</v>
      </c>
      <c r="O64" s="8">
        <v>167</v>
      </c>
      <c r="P64" s="8">
        <v>67</v>
      </c>
      <c r="Q64" s="8">
        <v>20</v>
      </c>
      <c r="R64" s="8">
        <v>22</v>
      </c>
      <c r="S64" s="33">
        <v>0</v>
      </c>
      <c r="T64" s="33">
        <v>5669</v>
      </c>
    </row>
    <row r="65" spans="1:20" ht="12.75">
      <c r="A65" s="7">
        <v>76</v>
      </c>
      <c r="B65" s="17" t="s">
        <v>190</v>
      </c>
      <c r="C65" s="8">
        <v>5048</v>
      </c>
      <c r="D65" s="8">
        <v>1891</v>
      </c>
      <c r="E65" s="8">
        <v>1600</v>
      </c>
      <c r="F65" s="8">
        <v>1144</v>
      </c>
      <c r="G65" s="8">
        <v>1556</v>
      </c>
      <c r="H65" s="8">
        <v>1890</v>
      </c>
      <c r="I65" s="8">
        <v>1484</v>
      </c>
      <c r="J65" s="8">
        <v>1557</v>
      </c>
      <c r="K65" s="8">
        <v>1400</v>
      </c>
      <c r="L65" s="8">
        <v>1212</v>
      </c>
      <c r="M65" s="8">
        <v>1327</v>
      </c>
      <c r="N65" s="8">
        <v>1902</v>
      </c>
      <c r="O65" s="8">
        <v>1888</v>
      </c>
      <c r="P65" s="8">
        <v>1006</v>
      </c>
      <c r="Q65" s="8">
        <v>816</v>
      </c>
      <c r="R65" s="8">
        <v>1298</v>
      </c>
      <c r="S65" s="33">
        <v>5</v>
      </c>
      <c r="T65" s="33">
        <v>27024</v>
      </c>
    </row>
    <row r="66" spans="1:20" ht="12.75">
      <c r="A66" s="10">
        <v>94</v>
      </c>
      <c r="B66" s="18" t="s">
        <v>21</v>
      </c>
      <c r="C66" s="11">
        <v>498</v>
      </c>
      <c r="D66" s="11">
        <v>213</v>
      </c>
      <c r="E66" s="11">
        <v>126</v>
      </c>
      <c r="F66" s="11">
        <v>61</v>
      </c>
      <c r="G66" s="11">
        <v>78</v>
      </c>
      <c r="H66" s="11">
        <v>118</v>
      </c>
      <c r="I66" s="11">
        <v>156</v>
      </c>
      <c r="J66" s="11">
        <v>176</v>
      </c>
      <c r="K66" s="11">
        <v>222</v>
      </c>
      <c r="L66" s="11">
        <v>161</v>
      </c>
      <c r="M66" s="11">
        <v>94</v>
      </c>
      <c r="N66" s="11">
        <v>30</v>
      </c>
      <c r="O66" s="11">
        <v>18</v>
      </c>
      <c r="P66" s="11">
        <v>10</v>
      </c>
      <c r="Q66" s="11">
        <v>10</v>
      </c>
      <c r="R66" s="11">
        <v>3</v>
      </c>
      <c r="S66" s="41">
        <v>0</v>
      </c>
      <c r="T66" s="41">
        <v>1974</v>
      </c>
    </row>
    <row r="67" spans="1:20" ht="12.75">
      <c r="A67" s="125" t="s">
        <v>22</v>
      </c>
      <c r="B67" s="126"/>
      <c r="C67" s="21">
        <v>17500</v>
      </c>
      <c r="D67" s="21">
        <v>7542</v>
      </c>
      <c r="E67" s="21">
        <v>6376</v>
      </c>
      <c r="F67" s="21">
        <v>2763</v>
      </c>
      <c r="G67" s="21">
        <v>3634</v>
      </c>
      <c r="H67" s="21">
        <v>5058</v>
      </c>
      <c r="I67" s="21">
        <v>5334</v>
      </c>
      <c r="J67" s="21">
        <v>5398</v>
      </c>
      <c r="K67" s="21">
        <v>6630</v>
      </c>
      <c r="L67" s="21">
        <v>6647</v>
      </c>
      <c r="M67" s="21">
        <v>7535</v>
      </c>
      <c r="N67" s="21">
        <v>7400</v>
      </c>
      <c r="O67" s="21">
        <v>5442</v>
      </c>
      <c r="P67" s="21">
        <v>2604</v>
      </c>
      <c r="Q67" s="45">
        <v>1506</v>
      </c>
      <c r="R67" s="45">
        <v>1761</v>
      </c>
      <c r="S67" s="46">
        <v>5</v>
      </c>
      <c r="T67" s="47">
        <v>93135</v>
      </c>
    </row>
    <row r="68" spans="1:20" ht="12.75">
      <c r="A68" s="135" t="s">
        <v>23</v>
      </c>
      <c r="B68" s="136"/>
      <c r="C68" s="23">
        <v>699316</v>
      </c>
      <c r="D68" s="23">
        <v>226516</v>
      </c>
      <c r="E68" s="23">
        <v>268327</v>
      </c>
      <c r="F68" s="23">
        <v>355957</v>
      </c>
      <c r="G68" s="23">
        <v>351577</v>
      </c>
      <c r="H68" s="23">
        <v>316965</v>
      </c>
      <c r="I68" s="23">
        <v>286059</v>
      </c>
      <c r="J68" s="23">
        <v>236737</v>
      </c>
      <c r="K68" s="23">
        <v>212783</v>
      </c>
      <c r="L68" s="23">
        <v>172078</v>
      </c>
      <c r="M68" s="23">
        <v>122967</v>
      </c>
      <c r="N68" s="23">
        <v>76713</v>
      </c>
      <c r="O68" s="23">
        <v>47287</v>
      </c>
      <c r="P68" s="23">
        <v>26164</v>
      </c>
      <c r="Q68" s="48">
        <v>15190</v>
      </c>
      <c r="R68" s="48">
        <v>12644</v>
      </c>
      <c r="S68" s="49">
        <v>385</v>
      </c>
      <c r="T68" s="50">
        <v>3427665</v>
      </c>
    </row>
    <row r="69" spans="1:20" ht="12.75">
      <c r="A69" s="118" t="s">
        <v>48</v>
      </c>
      <c r="B69" s="119"/>
      <c r="C69" s="25">
        <v>0.20402110474623394</v>
      </c>
      <c r="D69" s="25">
        <v>0.06608463779278313</v>
      </c>
      <c r="E69" s="25">
        <v>0.07828273766543696</v>
      </c>
      <c r="F69" s="25">
        <v>0.10384824654684749</v>
      </c>
      <c r="G69" s="25">
        <v>0.10257040871847162</v>
      </c>
      <c r="H69" s="25">
        <v>0.09247257243633786</v>
      </c>
      <c r="I69" s="25">
        <v>0.08345593866378424</v>
      </c>
      <c r="J69" s="25">
        <v>0.06906655113612328</v>
      </c>
      <c r="K69" s="25">
        <v>0.062078120236370826</v>
      </c>
      <c r="L69" s="25">
        <v>0.05020268900257172</v>
      </c>
      <c r="M69" s="25">
        <v>0.035874859415958096</v>
      </c>
      <c r="N69" s="25">
        <v>0.022380541855753115</v>
      </c>
      <c r="O69" s="25">
        <v>0.013795688901920112</v>
      </c>
      <c r="P69" s="25">
        <v>0.007633184689869051</v>
      </c>
      <c r="Q69" s="51">
        <v>0.00443158826781497</v>
      </c>
      <c r="R69" s="51">
        <v>0.0036888085620969376</v>
      </c>
      <c r="S69" s="51">
        <v>0.00011232136162664672</v>
      </c>
      <c r="T69" s="26">
        <v>1</v>
      </c>
    </row>
    <row r="70" spans="1:20" ht="12.75">
      <c r="A70" s="120" t="s">
        <v>237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2"/>
    </row>
    <row r="74" spans="2:3" ht="12.75">
      <c r="B74" s="72" t="s">
        <v>179</v>
      </c>
      <c r="C74" s="52"/>
    </row>
  </sheetData>
  <sheetProtection/>
  <mergeCells count="33">
    <mergeCell ref="A21:B21"/>
    <mergeCell ref="A20:B20"/>
    <mergeCell ref="A70:T70"/>
    <mergeCell ref="A22:T22"/>
    <mergeCell ref="A45:B45"/>
    <mergeCell ref="T3:T4"/>
    <mergeCell ref="A19:B19"/>
    <mergeCell ref="A25:T25"/>
    <mergeCell ref="A26:T26"/>
    <mergeCell ref="A27:A28"/>
    <mergeCell ref="A1:T1"/>
    <mergeCell ref="A2:T2"/>
    <mergeCell ref="C3:R3"/>
    <mergeCell ref="A12:B12"/>
    <mergeCell ref="A3:A4"/>
    <mergeCell ref="B3:B4"/>
    <mergeCell ref="B27:B28"/>
    <mergeCell ref="T27:T28"/>
    <mergeCell ref="C27:R27"/>
    <mergeCell ref="T51:T52"/>
    <mergeCell ref="C51:R51"/>
    <mergeCell ref="A36:B36"/>
    <mergeCell ref="A43:B43"/>
    <mergeCell ref="A44:B44"/>
    <mergeCell ref="A46:T46"/>
    <mergeCell ref="A49:T49"/>
    <mergeCell ref="A50:T50"/>
    <mergeCell ref="A60:B60"/>
    <mergeCell ref="A67:B67"/>
    <mergeCell ref="A68:B68"/>
    <mergeCell ref="A69:B69"/>
    <mergeCell ref="A51:A52"/>
    <mergeCell ref="B51:B52"/>
  </mergeCells>
  <hyperlinks>
    <hyperlink ref="V1" location="Indice!A8" display="Volver"/>
    <hyperlink ref="B74" location="Indice!A8" display="Volver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74"/>
  <sheetViews>
    <sheetView showGridLines="0" zoomScale="80" zoomScaleNormal="80" zoomScalePageLayoutView="0" workbookViewId="0" topLeftCell="A1">
      <selection activeCell="A1" sqref="A1:S1"/>
    </sheetView>
  </sheetViews>
  <sheetFormatPr defaultColWidth="11.421875" defaultRowHeight="12.75"/>
  <cols>
    <col min="1" max="1" width="5.8515625" style="3" customWidth="1"/>
    <col min="2" max="2" width="25.140625" style="3" bestFit="1" customWidth="1"/>
    <col min="3" max="18" width="10.7109375" style="3" customWidth="1"/>
    <col min="19" max="19" width="11.421875" style="3" bestFit="1" customWidth="1"/>
    <col min="20" max="20" width="4.57421875" style="3" customWidth="1"/>
    <col min="21" max="16384" width="11.421875" style="3" customWidth="1"/>
  </cols>
  <sheetData>
    <row r="1" spans="1:21" ht="12.75">
      <c r="A1" s="108" t="s">
        <v>161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10"/>
      <c r="U1" s="72" t="s">
        <v>179</v>
      </c>
    </row>
    <row r="2" spans="1:19" ht="13.5" customHeight="1">
      <c r="A2" s="113" t="s">
        <v>259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5"/>
    </row>
    <row r="3" spans="1:19" ht="13.5" customHeight="1">
      <c r="A3" s="111" t="s">
        <v>0</v>
      </c>
      <c r="B3" s="133" t="s">
        <v>1</v>
      </c>
      <c r="C3" s="157" t="s">
        <v>70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36"/>
      <c r="S3" s="116" t="s">
        <v>47</v>
      </c>
    </row>
    <row r="4" spans="1:19" ht="12.75">
      <c r="A4" s="132"/>
      <c r="B4" s="134"/>
      <c r="C4" s="79" t="s">
        <v>183</v>
      </c>
      <c r="D4" s="79" t="s">
        <v>184</v>
      </c>
      <c r="E4" s="74" t="s">
        <v>71</v>
      </c>
      <c r="F4" s="74" t="s">
        <v>72</v>
      </c>
      <c r="G4" s="74" t="s">
        <v>73</v>
      </c>
      <c r="H4" s="74" t="s">
        <v>74</v>
      </c>
      <c r="I4" s="74" t="s">
        <v>75</v>
      </c>
      <c r="J4" s="74" t="s">
        <v>76</v>
      </c>
      <c r="K4" s="74" t="s">
        <v>77</v>
      </c>
      <c r="L4" s="74" t="s">
        <v>78</v>
      </c>
      <c r="M4" s="74" t="s">
        <v>79</v>
      </c>
      <c r="N4" s="74" t="s">
        <v>80</v>
      </c>
      <c r="O4" s="74" t="s">
        <v>81</v>
      </c>
      <c r="P4" s="74" t="s">
        <v>82</v>
      </c>
      <c r="Q4" s="83" t="s">
        <v>83</v>
      </c>
      <c r="R4" s="83" t="s">
        <v>84</v>
      </c>
      <c r="S4" s="117"/>
    </row>
    <row r="5" spans="1:19" ht="12.75">
      <c r="A5" s="15">
        <v>67</v>
      </c>
      <c r="B5" s="16" t="s">
        <v>15</v>
      </c>
      <c r="C5" s="5">
        <v>20</v>
      </c>
      <c r="D5" s="5">
        <v>573</v>
      </c>
      <c r="E5" s="5">
        <v>8646</v>
      </c>
      <c r="F5" s="5">
        <v>29741</v>
      </c>
      <c r="G5" s="5">
        <v>31975</v>
      </c>
      <c r="H5" s="5">
        <v>27100</v>
      </c>
      <c r="I5" s="5">
        <v>22000</v>
      </c>
      <c r="J5" s="5">
        <v>16724</v>
      </c>
      <c r="K5" s="5">
        <v>13723</v>
      </c>
      <c r="L5" s="5">
        <v>11200</v>
      </c>
      <c r="M5" s="5">
        <v>8713</v>
      </c>
      <c r="N5" s="5">
        <v>5939</v>
      </c>
      <c r="O5" s="5">
        <v>4017</v>
      </c>
      <c r="P5" s="5">
        <v>2299</v>
      </c>
      <c r="Q5" s="5">
        <v>1154</v>
      </c>
      <c r="R5" s="5">
        <v>767</v>
      </c>
      <c r="S5" s="40">
        <v>184591</v>
      </c>
    </row>
    <row r="6" spans="1:19" ht="12.75">
      <c r="A6" s="7">
        <v>78</v>
      </c>
      <c r="B6" s="17" t="s">
        <v>180</v>
      </c>
      <c r="C6" s="8">
        <v>15</v>
      </c>
      <c r="D6" s="8">
        <v>798</v>
      </c>
      <c r="E6" s="8">
        <v>13381</v>
      </c>
      <c r="F6" s="8">
        <v>38354</v>
      </c>
      <c r="G6" s="8">
        <v>42860</v>
      </c>
      <c r="H6" s="8">
        <v>35957</v>
      </c>
      <c r="I6" s="8">
        <v>30291</v>
      </c>
      <c r="J6" s="8">
        <v>24261</v>
      </c>
      <c r="K6" s="8">
        <v>20779</v>
      </c>
      <c r="L6" s="8">
        <v>15973</v>
      </c>
      <c r="M6" s="8">
        <v>11062</v>
      </c>
      <c r="N6" s="8">
        <v>6651</v>
      </c>
      <c r="O6" s="8">
        <v>3938</v>
      </c>
      <c r="P6" s="8">
        <v>1839</v>
      </c>
      <c r="Q6" s="8">
        <v>1018</v>
      </c>
      <c r="R6" s="8">
        <v>641</v>
      </c>
      <c r="S6" s="33">
        <v>247818</v>
      </c>
    </row>
    <row r="7" spans="1:19" ht="12.75">
      <c r="A7" s="7">
        <v>80</v>
      </c>
      <c r="B7" s="17" t="s">
        <v>16</v>
      </c>
      <c r="C7" s="8">
        <v>34</v>
      </c>
      <c r="D7" s="8">
        <v>57</v>
      </c>
      <c r="E7" s="8">
        <v>604</v>
      </c>
      <c r="F7" s="8">
        <v>3193</v>
      </c>
      <c r="G7" s="8">
        <v>5372</v>
      </c>
      <c r="H7" s="8">
        <v>6230</v>
      </c>
      <c r="I7" s="8">
        <v>6594</v>
      </c>
      <c r="J7" s="8">
        <v>5950</v>
      </c>
      <c r="K7" s="8">
        <v>5022</v>
      </c>
      <c r="L7" s="8">
        <v>4224</v>
      </c>
      <c r="M7" s="8">
        <v>3142</v>
      </c>
      <c r="N7" s="8">
        <v>2463</v>
      </c>
      <c r="O7" s="8">
        <v>1643</v>
      </c>
      <c r="P7" s="8">
        <v>912</v>
      </c>
      <c r="Q7" s="8">
        <v>577</v>
      </c>
      <c r="R7" s="8">
        <v>418</v>
      </c>
      <c r="S7" s="33">
        <v>46435</v>
      </c>
    </row>
    <row r="8" spans="1:19" ht="12.75">
      <c r="A8" s="7">
        <v>81</v>
      </c>
      <c r="B8" s="17" t="s">
        <v>203</v>
      </c>
      <c r="C8" s="8">
        <v>2</v>
      </c>
      <c r="D8" s="8">
        <v>1046</v>
      </c>
      <c r="E8" s="8">
        <v>6890</v>
      </c>
      <c r="F8" s="8">
        <v>4526</v>
      </c>
      <c r="G8" s="8">
        <v>2138</v>
      </c>
      <c r="H8" s="8">
        <v>1213</v>
      </c>
      <c r="I8" s="8">
        <v>967</v>
      </c>
      <c r="J8" s="8">
        <v>701</v>
      </c>
      <c r="K8" s="8">
        <v>551</v>
      </c>
      <c r="L8" s="8">
        <v>314</v>
      </c>
      <c r="M8" s="8">
        <v>118</v>
      </c>
      <c r="N8" s="8">
        <v>108</v>
      </c>
      <c r="O8" s="8">
        <v>54</v>
      </c>
      <c r="P8" s="8">
        <v>37</v>
      </c>
      <c r="Q8" s="8">
        <v>13</v>
      </c>
      <c r="R8" s="8">
        <v>9</v>
      </c>
      <c r="S8" s="33">
        <v>18687</v>
      </c>
    </row>
    <row r="9" spans="1:19" ht="12.75">
      <c r="A9" s="7">
        <v>88</v>
      </c>
      <c r="B9" s="17" t="s">
        <v>268</v>
      </c>
      <c r="C9" s="8">
        <v>114</v>
      </c>
      <c r="D9" s="8">
        <v>413</v>
      </c>
      <c r="E9" s="8">
        <v>5674</v>
      </c>
      <c r="F9" s="8">
        <v>24529</v>
      </c>
      <c r="G9" s="8">
        <v>32153</v>
      </c>
      <c r="H9" s="8">
        <v>32580</v>
      </c>
      <c r="I9" s="8">
        <v>29217</v>
      </c>
      <c r="J9" s="8">
        <v>21805</v>
      </c>
      <c r="K9" s="8">
        <v>16462</v>
      </c>
      <c r="L9" s="8">
        <v>10306</v>
      </c>
      <c r="M9" s="8">
        <v>5021</v>
      </c>
      <c r="N9" s="8">
        <v>2087</v>
      </c>
      <c r="O9" s="8">
        <v>932</v>
      </c>
      <c r="P9" s="8">
        <v>474</v>
      </c>
      <c r="Q9" s="8">
        <v>238</v>
      </c>
      <c r="R9" s="8">
        <v>190</v>
      </c>
      <c r="S9" s="33">
        <v>182195</v>
      </c>
    </row>
    <row r="10" spans="1:19" ht="12.75">
      <c r="A10" s="7">
        <v>99</v>
      </c>
      <c r="B10" s="17" t="s">
        <v>188</v>
      </c>
      <c r="C10" s="8">
        <v>158</v>
      </c>
      <c r="D10" s="8">
        <v>607</v>
      </c>
      <c r="E10" s="8">
        <v>9330</v>
      </c>
      <c r="F10" s="8">
        <v>29862</v>
      </c>
      <c r="G10" s="8">
        <v>39143</v>
      </c>
      <c r="H10" s="8">
        <v>37326</v>
      </c>
      <c r="I10" s="8">
        <v>33560</v>
      </c>
      <c r="J10" s="8">
        <v>27603</v>
      </c>
      <c r="K10" s="8">
        <v>24605</v>
      </c>
      <c r="L10" s="8">
        <v>18655</v>
      </c>
      <c r="M10" s="8">
        <v>13059</v>
      </c>
      <c r="N10" s="8">
        <v>8360</v>
      </c>
      <c r="O10" s="8">
        <v>4655</v>
      </c>
      <c r="P10" s="8">
        <v>2540</v>
      </c>
      <c r="Q10" s="8">
        <v>1361</v>
      </c>
      <c r="R10" s="8">
        <v>1163</v>
      </c>
      <c r="S10" s="33">
        <v>251987</v>
      </c>
    </row>
    <row r="11" spans="1:19" ht="12.75">
      <c r="A11" s="10">
        <v>107</v>
      </c>
      <c r="B11" s="18" t="s">
        <v>187</v>
      </c>
      <c r="C11" s="11">
        <v>21</v>
      </c>
      <c r="D11" s="11">
        <v>1366</v>
      </c>
      <c r="E11" s="11">
        <v>20804</v>
      </c>
      <c r="F11" s="11">
        <v>42919</v>
      </c>
      <c r="G11" s="11">
        <v>40447</v>
      </c>
      <c r="H11" s="11">
        <v>34239</v>
      </c>
      <c r="I11" s="11">
        <v>31085</v>
      </c>
      <c r="J11" s="11">
        <v>27152</v>
      </c>
      <c r="K11" s="11">
        <v>26167</v>
      </c>
      <c r="L11" s="11">
        <v>21192</v>
      </c>
      <c r="M11" s="11">
        <v>15004</v>
      </c>
      <c r="N11" s="11">
        <v>8952</v>
      </c>
      <c r="O11" s="11">
        <v>4420</v>
      </c>
      <c r="P11" s="11">
        <v>2416</v>
      </c>
      <c r="Q11" s="11">
        <v>1535</v>
      </c>
      <c r="R11" s="11">
        <v>1039</v>
      </c>
      <c r="S11" s="41">
        <v>278758</v>
      </c>
    </row>
    <row r="12" spans="1:19" ht="12.75" customHeight="1">
      <c r="A12" s="123" t="s">
        <v>17</v>
      </c>
      <c r="B12" s="124"/>
      <c r="C12" s="19">
        <v>364</v>
      </c>
      <c r="D12" s="19">
        <v>4860</v>
      </c>
      <c r="E12" s="19">
        <v>65329</v>
      </c>
      <c r="F12" s="19">
        <v>173124</v>
      </c>
      <c r="G12" s="19">
        <v>194088</v>
      </c>
      <c r="H12" s="19">
        <v>174645</v>
      </c>
      <c r="I12" s="19">
        <v>153714</v>
      </c>
      <c r="J12" s="19">
        <v>124196</v>
      </c>
      <c r="K12" s="19">
        <v>107309</v>
      </c>
      <c r="L12" s="19">
        <v>81864</v>
      </c>
      <c r="M12" s="19">
        <v>56119</v>
      </c>
      <c r="N12" s="19">
        <v>34560</v>
      </c>
      <c r="O12" s="19">
        <v>19659</v>
      </c>
      <c r="P12" s="19">
        <v>10517</v>
      </c>
      <c r="Q12" s="42">
        <v>5896</v>
      </c>
      <c r="R12" s="42">
        <v>4227</v>
      </c>
      <c r="S12" s="44">
        <v>1210471</v>
      </c>
    </row>
    <row r="13" spans="1:19" ht="12.75">
      <c r="A13" s="15">
        <v>62</v>
      </c>
      <c r="B13" s="16" t="s">
        <v>18</v>
      </c>
      <c r="C13" s="5"/>
      <c r="D13" s="5"/>
      <c r="E13" s="5"/>
      <c r="F13" s="5">
        <v>1</v>
      </c>
      <c r="G13" s="5">
        <v>5</v>
      </c>
      <c r="H13" s="5">
        <v>37</v>
      </c>
      <c r="I13" s="5">
        <v>82</v>
      </c>
      <c r="J13" s="5">
        <v>79</v>
      </c>
      <c r="K13" s="5">
        <v>84</v>
      </c>
      <c r="L13" s="5">
        <v>189</v>
      </c>
      <c r="M13" s="5">
        <v>211</v>
      </c>
      <c r="N13" s="5">
        <v>103</v>
      </c>
      <c r="O13" s="5">
        <v>32</v>
      </c>
      <c r="P13" s="5">
        <v>20</v>
      </c>
      <c r="Q13" s="5">
        <v>4</v>
      </c>
      <c r="R13" s="5">
        <v>6</v>
      </c>
      <c r="S13" s="40">
        <v>853</v>
      </c>
    </row>
    <row r="14" spans="1:19" ht="12.75">
      <c r="A14" s="7">
        <v>63</v>
      </c>
      <c r="B14" s="17" t="s">
        <v>189</v>
      </c>
      <c r="C14" s="8">
        <v>34</v>
      </c>
      <c r="D14" s="8">
        <v>20</v>
      </c>
      <c r="E14" s="8">
        <v>20</v>
      </c>
      <c r="F14" s="8">
        <v>104</v>
      </c>
      <c r="G14" s="8">
        <v>383</v>
      </c>
      <c r="H14" s="8">
        <v>639</v>
      </c>
      <c r="I14" s="8">
        <v>760</v>
      </c>
      <c r="J14" s="8">
        <v>543</v>
      </c>
      <c r="K14" s="8">
        <v>770</v>
      </c>
      <c r="L14" s="8">
        <v>727</v>
      </c>
      <c r="M14" s="8">
        <v>1353</v>
      </c>
      <c r="N14" s="8">
        <v>1604</v>
      </c>
      <c r="O14" s="8">
        <v>1195</v>
      </c>
      <c r="P14" s="8">
        <v>600</v>
      </c>
      <c r="Q14" s="8">
        <v>253</v>
      </c>
      <c r="R14" s="8">
        <v>78</v>
      </c>
      <c r="S14" s="33">
        <v>9083</v>
      </c>
    </row>
    <row r="15" spans="1:19" ht="12.75">
      <c r="A15" s="7">
        <v>65</v>
      </c>
      <c r="B15" s="17" t="s">
        <v>19</v>
      </c>
      <c r="C15" s="8">
        <v>61</v>
      </c>
      <c r="D15" s="8">
        <v>29</v>
      </c>
      <c r="E15" s="8">
        <v>52</v>
      </c>
      <c r="F15" s="8">
        <v>457</v>
      </c>
      <c r="G15" s="8">
        <v>420</v>
      </c>
      <c r="H15" s="8">
        <v>664</v>
      </c>
      <c r="I15" s="8">
        <v>795</v>
      </c>
      <c r="J15" s="8">
        <v>910</v>
      </c>
      <c r="K15" s="8">
        <v>1415</v>
      </c>
      <c r="L15" s="8">
        <v>1474</v>
      </c>
      <c r="M15" s="8">
        <v>1413</v>
      </c>
      <c r="N15" s="8">
        <v>1119</v>
      </c>
      <c r="O15" s="8">
        <v>659</v>
      </c>
      <c r="P15" s="8">
        <v>177</v>
      </c>
      <c r="Q15" s="8">
        <v>50</v>
      </c>
      <c r="R15" s="8">
        <v>19</v>
      </c>
      <c r="S15" s="33">
        <v>9714</v>
      </c>
    </row>
    <row r="16" spans="1:19" ht="12.75">
      <c r="A16" s="7">
        <v>68</v>
      </c>
      <c r="B16" s="17" t="s">
        <v>20</v>
      </c>
      <c r="C16" s="8"/>
      <c r="D16" s="8"/>
      <c r="E16" s="8">
        <v>10</v>
      </c>
      <c r="F16" s="8">
        <v>150</v>
      </c>
      <c r="G16" s="8">
        <v>136</v>
      </c>
      <c r="H16" s="8">
        <v>161</v>
      </c>
      <c r="I16" s="8">
        <v>252</v>
      </c>
      <c r="J16" s="8">
        <v>221</v>
      </c>
      <c r="K16" s="8">
        <v>208</v>
      </c>
      <c r="L16" s="8">
        <v>135</v>
      </c>
      <c r="M16" s="8">
        <v>167</v>
      </c>
      <c r="N16" s="8">
        <v>164</v>
      </c>
      <c r="O16" s="8">
        <v>99</v>
      </c>
      <c r="P16" s="8">
        <v>32</v>
      </c>
      <c r="Q16" s="8">
        <v>7</v>
      </c>
      <c r="R16" s="8">
        <v>6</v>
      </c>
      <c r="S16" s="33">
        <v>1748</v>
      </c>
    </row>
    <row r="17" spans="1:19" ht="12.75">
      <c r="A17" s="7">
        <v>76</v>
      </c>
      <c r="B17" s="17" t="s">
        <v>190</v>
      </c>
      <c r="C17" s="8">
        <v>3</v>
      </c>
      <c r="D17" s="8">
        <v>5</v>
      </c>
      <c r="E17" s="8">
        <v>42</v>
      </c>
      <c r="F17" s="8">
        <v>273</v>
      </c>
      <c r="G17" s="8">
        <v>556</v>
      </c>
      <c r="H17" s="8">
        <v>720</v>
      </c>
      <c r="I17" s="8">
        <v>594</v>
      </c>
      <c r="J17" s="8">
        <v>668</v>
      </c>
      <c r="K17" s="8">
        <v>631</v>
      </c>
      <c r="L17" s="8">
        <v>522</v>
      </c>
      <c r="M17" s="8">
        <v>510</v>
      </c>
      <c r="N17" s="8">
        <v>791</v>
      </c>
      <c r="O17" s="8">
        <v>941</v>
      </c>
      <c r="P17" s="8">
        <v>429</v>
      </c>
      <c r="Q17" s="8">
        <v>276</v>
      </c>
      <c r="R17" s="8">
        <v>422</v>
      </c>
      <c r="S17" s="33">
        <v>7383</v>
      </c>
    </row>
    <row r="18" spans="1:19" ht="12.75">
      <c r="A18" s="10">
        <v>94</v>
      </c>
      <c r="B18" s="18" t="s">
        <v>21</v>
      </c>
      <c r="C18" s="11"/>
      <c r="D18" s="11"/>
      <c r="E18" s="11">
        <v>3</v>
      </c>
      <c r="F18" s="11">
        <v>30</v>
      </c>
      <c r="G18" s="11">
        <v>45</v>
      </c>
      <c r="H18" s="11">
        <v>65</v>
      </c>
      <c r="I18" s="11">
        <v>80</v>
      </c>
      <c r="J18" s="11">
        <v>103</v>
      </c>
      <c r="K18" s="11">
        <v>122</v>
      </c>
      <c r="L18" s="11">
        <v>95</v>
      </c>
      <c r="M18" s="11">
        <v>62</v>
      </c>
      <c r="N18" s="11">
        <v>17</v>
      </c>
      <c r="O18" s="11">
        <v>9</v>
      </c>
      <c r="P18" s="11">
        <v>5</v>
      </c>
      <c r="Q18" s="11">
        <v>4</v>
      </c>
      <c r="R18" s="11">
        <v>1</v>
      </c>
      <c r="S18" s="41">
        <v>641</v>
      </c>
    </row>
    <row r="19" spans="1:19" ht="12.75" customHeight="1">
      <c r="A19" s="125" t="s">
        <v>22</v>
      </c>
      <c r="B19" s="126"/>
      <c r="C19" s="21">
        <v>98</v>
      </c>
      <c r="D19" s="21">
        <v>54</v>
      </c>
      <c r="E19" s="21">
        <v>127</v>
      </c>
      <c r="F19" s="21">
        <v>1015</v>
      </c>
      <c r="G19" s="21">
        <v>1545</v>
      </c>
      <c r="H19" s="21">
        <v>2286</v>
      </c>
      <c r="I19" s="21">
        <v>2563</v>
      </c>
      <c r="J19" s="21">
        <v>2524</v>
      </c>
      <c r="K19" s="21">
        <v>3230</v>
      </c>
      <c r="L19" s="21">
        <v>3142</v>
      </c>
      <c r="M19" s="21">
        <v>3716</v>
      </c>
      <c r="N19" s="21">
        <v>3798</v>
      </c>
      <c r="O19" s="21">
        <v>2935</v>
      </c>
      <c r="P19" s="21">
        <v>1263</v>
      </c>
      <c r="Q19" s="45">
        <v>594</v>
      </c>
      <c r="R19" s="45">
        <v>532</v>
      </c>
      <c r="S19" s="47">
        <v>29422</v>
      </c>
    </row>
    <row r="20" spans="1:19" ht="12.75" customHeight="1">
      <c r="A20" s="135" t="s">
        <v>23</v>
      </c>
      <c r="B20" s="136"/>
      <c r="C20" s="23">
        <v>462</v>
      </c>
      <c r="D20" s="23">
        <v>4914</v>
      </c>
      <c r="E20" s="23">
        <v>65456</v>
      </c>
      <c r="F20" s="23">
        <v>174139</v>
      </c>
      <c r="G20" s="23">
        <v>195633</v>
      </c>
      <c r="H20" s="23">
        <v>176931</v>
      </c>
      <c r="I20" s="23">
        <v>156277</v>
      </c>
      <c r="J20" s="23">
        <v>126720</v>
      </c>
      <c r="K20" s="23">
        <v>110539</v>
      </c>
      <c r="L20" s="23">
        <v>85006</v>
      </c>
      <c r="M20" s="23">
        <v>59835</v>
      </c>
      <c r="N20" s="23">
        <v>38358</v>
      </c>
      <c r="O20" s="23">
        <v>22594</v>
      </c>
      <c r="P20" s="23">
        <v>11780</v>
      </c>
      <c r="Q20" s="48">
        <v>6490</v>
      </c>
      <c r="R20" s="48">
        <v>4759</v>
      </c>
      <c r="S20" s="50">
        <v>1239893</v>
      </c>
    </row>
    <row r="21" spans="1:19" ht="12.75" customHeight="1">
      <c r="A21" s="118" t="s">
        <v>48</v>
      </c>
      <c r="B21" s="119"/>
      <c r="C21" s="25">
        <v>0.00037261279803983086</v>
      </c>
      <c r="D21" s="25">
        <v>0.003963245215514564</v>
      </c>
      <c r="E21" s="25">
        <v>0.052791652182889975</v>
      </c>
      <c r="F21" s="25">
        <v>0.1404467966187405</v>
      </c>
      <c r="G21" s="25">
        <v>0.15778216346087928</v>
      </c>
      <c r="H21" s="25">
        <v>0.14269860383113706</v>
      </c>
      <c r="I21" s="25">
        <v>0.12604071480361612</v>
      </c>
      <c r="J21" s="25">
        <v>0.1022023674623536</v>
      </c>
      <c r="K21" s="25">
        <v>0.08915204779767287</v>
      </c>
      <c r="L21" s="25">
        <v>0.06855914179691312</v>
      </c>
      <c r="M21" s="25">
        <v>0.04825819647340537</v>
      </c>
      <c r="N21" s="25">
        <v>0.0309365404918005</v>
      </c>
      <c r="O21" s="25">
        <v>0.01822254017080506</v>
      </c>
      <c r="P21" s="25">
        <v>0.009500819828807808</v>
      </c>
      <c r="Q21" s="51">
        <v>0.005234322639130957</v>
      </c>
      <c r="R21" s="51">
        <v>0.0038382344282934092</v>
      </c>
      <c r="S21" s="26">
        <v>0.9999999999999999</v>
      </c>
    </row>
    <row r="22" spans="1:19" ht="12.75">
      <c r="A22" s="120" t="s">
        <v>237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2"/>
    </row>
    <row r="25" spans="1:19" ht="12.75">
      <c r="A25" s="108" t="s">
        <v>162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10"/>
    </row>
    <row r="26" spans="1:19" ht="12.75">
      <c r="A26" s="113" t="s">
        <v>260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5"/>
    </row>
    <row r="27" spans="1:19" ht="12.75">
      <c r="A27" s="111" t="s">
        <v>0</v>
      </c>
      <c r="B27" s="133" t="s">
        <v>1</v>
      </c>
      <c r="C27" s="157" t="s">
        <v>70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36"/>
      <c r="S27" s="116" t="s">
        <v>47</v>
      </c>
    </row>
    <row r="28" spans="1:19" ht="12.75">
      <c r="A28" s="132"/>
      <c r="B28" s="134"/>
      <c r="C28" s="79" t="s">
        <v>183</v>
      </c>
      <c r="D28" s="79" t="s">
        <v>184</v>
      </c>
      <c r="E28" s="74" t="s">
        <v>71</v>
      </c>
      <c r="F28" s="74" t="s">
        <v>72</v>
      </c>
      <c r="G28" s="74" t="s">
        <v>73</v>
      </c>
      <c r="H28" s="74" t="s">
        <v>74</v>
      </c>
      <c r="I28" s="74" t="s">
        <v>75</v>
      </c>
      <c r="J28" s="74" t="s">
        <v>76</v>
      </c>
      <c r="K28" s="74" t="s">
        <v>77</v>
      </c>
      <c r="L28" s="74" t="s">
        <v>78</v>
      </c>
      <c r="M28" s="74" t="s">
        <v>79</v>
      </c>
      <c r="N28" s="74" t="s">
        <v>80</v>
      </c>
      <c r="O28" s="74" t="s">
        <v>81</v>
      </c>
      <c r="P28" s="74" t="s">
        <v>82</v>
      </c>
      <c r="Q28" s="83" t="s">
        <v>83</v>
      </c>
      <c r="R28" s="83" t="s">
        <v>84</v>
      </c>
      <c r="S28" s="117"/>
    </row>
    <row r="29" spans="1:19" ht="12.75">
      <c r="A29" s="15">
        <v>67</v>
      </c>
      <c r="B29" s="16" t="s">
        <v>15</v>
      </c>
      <c r="C29" s="5">
        <v>58195</v>
      </c>
      <c r="D29" s="5">
        <v>16007</v>
      </c>
      <c r="E29" s="5">
        <v>13221</v>
      </c>
      <c r="F29" s="5">
        <v>6084</v>
      </c>
      <c r="G29" s="5">
        <v>1657</v>
      </c>
      <c r="H29" s="5">
        <v>786</v>
      </c>
      <c r="I29" s="5">
        <v>577</v>
      </c>
      <c r="J29" s="5">
        <v>434</v>
      </c>
      <c r="K29" s="5">
        <v>387</v>
      </c>
      <c r="L29" s="5">
        <v>373</v>
      </c>
      <c r="M29" s="5">
        <v>299</v>
      </c>
      <c r="N29" s="5">
        <v>183</v>
      </c>
      <c r="O29" s="5">
        <v>93</v>
      </c>
      <c r="P29" s="5">
        <v>62</v>
      </c>
      <c r="Q29" s="5">
        <v>42</v>
      </c>
      <c r="R29" s="5">
        <v>35</v>
      </c>
      <c r="S29" s="40">
        <v>98435</v>
      </c>
    </row>
    <row r="30" spans="1:19" ht="12.75">
      <c r="A30" s="7">
        <v>78</v>
      </c>
      <c r="B30" s="17" t="s">
        <v>180</v>
      </c>
      <c r="C30" s="8">
        <v>71472</v>
      </c>
      <c r="D30" s="8">
        <v>21817</v>
      </c>
      <c r="E30" s="8">
        <v>17358</v>
      </c>
      <c r="F30" s="8">
        <v>7162</v>
      </c>
      <c r="G30" s="8">
        <v>1864</v>
      </c>
      <c r="H30" s="8">
        <v>677</v>
      </c>
      <c r="I30" s="8">
        <v>484</v>
      </c>
      <c r="J30" s="8">
        <v>390</v>
      </c>
      <c r="K30" s="8">
        <v>458</v>
      </c>
      <c r="L30" s="8">
        <v>443</v>
      </c>
      <c r="M30" s="8">
        <v>409</v>
      </c>
      <c r="N30" s="8">
        <v>211</v>
      </c>
      <c r="O30" s="8">
        <v>163</v>
      </c>
      <c r="P30" s="8">
        <v>72</v>
      </c>
      <c r="Q30" s="8">
        <v>44</v>
      </c>
      <c r="R30" s="8">
        <v>31</v>
      </c>
      <c r="S30" s="33">
        <v>123055</v>
      </c>
    </row>
    <row r="31" spans="1:19" ht="12.75">
      <c r="A31" s="7">
        <v>80</v>
      </c>
      <c r="B31" s="17" t="s">
        <v>16</v>
      </c>
      <c r="C31" s="8">
        <v>15503</v>
      </c>
      <c r="D31" s="8">
        <v>5226</v>
      </c>
      <c r="E31" s="8">
        <v>4642</v>
      </c>
      <c r="F31" s="8">
        <v>2147</v>
      </c>
      <c r="G31" s="8">
        <v>415</v>
      </c>
      <c r="H31" s="8">
        <v>142</v>
      </c>
      <c r="I31" s="8">
        <v>90</v>
      </c>
      <c r="J31" s="8">
        <v>81</v>
      </c>
      <c r="K31" s="8">
        <v>77</v>
      </c>
      <c r="L31" s="8">
        <v>70</v>
      </c>
      <c r="M31" s="8">
        <v>60</v>
      </c>
      <c r="N31" s="8">
        <v>58</v>
      </c>
      <c r="O31" s="8">
        <v>41</v>
      </c>
      <c r="P31" s="8">
        <v>36</v>
      </c>
      <c r="Q31" s="8">
        <v>28</v>
      </c>
      <c r="R31" s="8">
        <v>32</v>
      </c>
      <c r="S31" s="33">
        <v>28648</v>
      </c>
    </row>
    <row r="32" spans="1:19" ht="12.75">
      <c r="A32" s="7">
        <v>81</v>
      </c>
      <c r="B32" s="17" t="s">
        <v>203</v>
      </c>
      <c r="C32" s="8">
        <v>384</v>
      </c>
      <c r="D32" s="8">
        <v>170</v>
      </c>
      <c r="E32" s="8">
        <v>96</v>
      </c>
      <c r="F32" s="8">
        <v>43</v>
      </c>
      <c r="G32" s="8">
        <v>18</v>
      </c>
      <c r="H32" s="8">
        <v>5</v>
      </c>
      <c r="I32" s="8">
        <v>5</v>
      </c>
      <c r="J32" s="8">
        <v>1</v>
      </c>
      <c r="K32" s="8">
        <v>4</v>
      </c>
      <c r="L32" s="8">
        <v>3</v>
      </c>
      <c r="M32" s="8">
        <v>1</v>
      </c>
      <c r="N32" s="8">
        <v>1</v>
      </c>
      <c r="O32" s="8"/>
      <c r="P32" s="8"/>
      <c r="Q32" s="8"/>
      <c r="R32" s="8"/>
      <c r="S32" s="33">
        <v>731</v>
      </c>
    </row>
    <row r="33" spans="1:19" ht="12.75">
      <c r="A33" s="7">
        <v>88</v>
      </c>
      <c r="B33" s="17" t="s">
        <v>268</v>
      </c>
      <c r="C33" s="8">
        <v>68677</v>
      </c>
      <c r="D33" s="8">
        <v>19748</v>
      </c>
      <c r="E33" s="8">
        <v>14534</v>
      </c>
      <c r="F33" s="8">
        <v>5397</v>
      </c>
      <c r="G33" s="8">
        <v>933</v>
      </c>
      <c r="H33" s="8">
        <v>397</v>
      </c>
      <c r="I33" s="8">
        <v>363</v>
      </c>
      <c r="J33" s="8">
        <v>265</v>
      </c>
      <c r="K33" s="8">
        <v>196</v>
      </c>
      <c r="L33" s="8">
        <v>88</v>
      </c>
      <c r="M33" s="8">
        <v>32</v>
      </c>
      <c r="N33" s="8">
        <v>14</v>
      </c>
      <c r="O33" s="8">
        <v>6</v>
      </c>
      <c r="P33" s="8"/>
      <c r="Q33" s="8">
        <v>7</v>
      </c>
      <c r="R33" s="8">
        <v>11</v>
      </c>
      <c r="S33" s="33">
        <v>110668</v>
      </c>
    </row>
    <row r="34" spans="1:19" ht="12.75">
      <c r="A34" s="7">
        <v>99</v>
      </c>
      <c r="B34" s="17" t="s">
        <v>188</v>
      </c>
      <c r="C34" s="8">
        <v>72883</v>
      </c>
      <c r="D34" s="8">
        <v>24379</v>
      </c>
      <c r="E34" s="8">
        <v>20225</v>
      </c>
      <c r="F34" s="8">
        <v>8614</v>
      </c>
      <c r="G34" s="8">
        <v>1798</v>
      </c>
      <c r="H34" s="8">
        <v>711</v>
      </c>
      <c r="I34" s="8">
        <v>419</v>
      </c>
      <c r="J34" s="8">
        <v>315</v>
      </c>
      <c r="K34" s="8">
        <v>357</v>
      </c>
      <c r="L34" s="8">
        <v>375</v>
      </c>
      <c r="M34" s="8">
        <v>316</v>
      </c>
      <c r="N34" s="8">
        <v>192</v>
      </c>
      <c r="O34" s="8">
        <v>128</v>
      </c>
      <c r="P34" s="8">
        <v>74</v>
      </c>
      <c r="Q34" s="8">
        <v>48</v>
      </c>
      <c r="R34" s="8">
        <v>41</v>
      </c>
      <c r="S34" s="33">
        <v>130875</v>
      </c>
    </row>
    <row r="35" spans="1:19" ht="12.75">
      <c r="A35" s="10">
        <v>107</v>
      </c>
      <c r="B35" s="18" t="s">
        <v>187</v>
      </c>
      <c r="C35" s="11">
        <v>61022</v>
      </c>
      <c r="D35" s="11">
        <v>21863</v>
      </c>
      <c r="E35" s="11">
        <v>18704</v>
      </c>
      <c r="F35" s="11">
        <v>7413</v>
      </c>
      <c r="G35" s="11">
        <v>1810</v>
      </c>
      <c r="H35" s="11">
        <v>613</v>
      </c>
      <c r="I35" s="11">
        <v>343</v>
      </c>
      <c r="J35" s="11">
        <v>245</v>
      </c>
      <c r="K35" s="11">
        <v>253</v>
      </c>
      <c r="L35" s="11">
        <v>217</v>
      </c>
      <c r="M35" s="11">
        <v>219</v>
      </c>
      <c r="N35" s="11">
        <v>98</v>
      </c>
      <c r="O35" s="11">
        <v>28</v>
      </c>
      <c r="P35" s="11">
        <v>10</v>
      </c>
      <c r="Q35" s="11">
        <v>9</v>
      </c>
      <c r="R35" s="11">
        <v>32</v>
      </c>
      <c r="S35" s="41">
        <v>112879</v>
      </c>
    </row>
    <row r="36" spans="1:19" ht="12.75">
      <c r="A36" s="123" t="s">
        <v>17</v>
      </c>
      <c r="B36" s="124"/>
      <c r="C36" s="19">
        <v>348136</v>
      </c>
      <c r="D36" s="19">
        <v>109210</v>
      </c>
      <c r="E36" s="19">
        <v>88780</v>
      </c>
      <c r="F36" s="19">
        <v>36860</v>
      </c>
      <c r="G36" s="19">
        <v>8495</v>
      </c>
      <c r="H36" s="19">
        <v>3331</v>
      </c>
      <c r="I36" s="19">
        <v>2281</v>
      </c>
      <c r="J36" s="19">
        <v>1731</v>
      </c>
      <c r="K36" s="19">
        <v>1732</v>
      </c>
      <c r="L36" s="19">
        <v>1569</v>
      </c>
      <c r="M36" s="19">
        <v>1336</v>
      </c>
      <c r="N36" s="19">
        <v>757</v>
      </c>
      <c r="O36" s="19">
        <v>459</v>
      </c>
      <c r="P36" s="19">
        <v>254</v>
      </c>
      <c r="Q36" s="42">
        <v>178</v>
      </c>
      <c r="R36" s="42">
        <v>182</v>
      </c>
      <c r="S36" s="44">
        <v>605291</v>
      </c>
    </row>
    <row r="37" spans="1:19" ht="12.75">
      <c r="A37" s="15">
        <v>62</v>
      </c>
      <c r="B37" s="16" t="s">
        <v>18</v>
      </c>
      <c r="C37" s="5">
        <v>206</v>
      </c>
      <c r="D37" s="5">
        <v>110</v>
      </c>
      <c r="E37" s="5">
        <v>100</v>
      </c>
      <c r="F37" s="5">
        <v>1</v>
      </c>
      <c r="G37" s="5">
        <v>3</v>
      </c>
      <c r="H37" s="5">
        <v>1</v>
      </c>
      <c r="I37" s="5"/>
      <c r="J37" s="5"/>
      <c r="K37" s="5"/>
      <c r="L37" s="5"/>
      <c r="M37" s="5"/>
      <c r="N37" s="5"/>
      <c r="O37" s="5">
        <v>1</v>
      </c>
      <c r="P37" s="5">
        <v>1</v>
      </c>
      <c r="Q37" s="5"/>
      <c r="R37" s="5">
        <v>1</v>
      </c>
      <c r="S37" s="40">
        <v>424</v>
      </c>
    </row>
    <row r="38" spans="1:19" ht="12.75">
      <c r="A38" s="7">
        <v>63</v>
      </c>
      <c r="B38" s="17" t="s">
        <v>189</v>
      </c>
      <c r="C38" s="8">
        <v>2133</v>
      </c>
      <c r="D38" s="8">
        <v>849</v>
      </c>
      <c r="E38" s="8">
        <v>691</v>
      </c>
      <c r="F38" s="8">
        <v>29</v>
      </c>
      <c r="G38" s="8">
        <v>18</v>
      </c>
      <c r="H38" s="8">
        <v>18</v>
      </c>
      <c r="I38" s="8">
        <v>13</v>
      </c>
      <c r="J38" s="8">
        <v>8</v>
      </c>
      <c r="K38" s="8">
        <v>4</v>
      </c>
      <c r="L38" s="8">
        <v>2</v>
      </c>
      <c r="M38" s="8">
        <v>3</v>
      </c>
      <c r="N38" s="8">
        <v>2</v>
      </c>
      <c r="O38" s="8">
        <v>2</v>
      </c>
      <c r="P38" s="8">
        <v>3</v>
      </c>
      <c r="Q38" s="8">
        <v>3</v>
      </c>
      <c r="R38" s="8">
        <v>5</v>
      </c>
      <c r="S38" s="33">
        <v>3783</v>
      </c>
    </row>
    <row r="39" spans="1:19" ht="12.75">
      <c r="A39" s="7">
        <v>65</v>
      </c>
      <c r="B39" s="17" t="s">
        <v>19</v>
      </c>
      <c r="C39" s="8">
        <v>2967</v>
      </c>
      <c r="D39" s="8">
        <v>1464</v>
      </c>
      <c r="E39" s="8">
        <v>1134</v>
      </c>
      <c r="F39" s="8">
        <v>135</v>
      </c>
      <c r="G39" s="8">
        <v>39</v>
      </c>
      <c r="H39" s="8">
        <v>30</v>
      </c>
      <c r="I39" s="8">
        <v>10</v>
      </c>
      <c r="J39" s="8">
        <v>8</v>
      </c>
      <c r="K39" s="8">
        <v>2</v>
      </c>
      <c r="L39" s="8">
        <v>2</v>
      </c>
      <c r="M39" s="8"/>
      <c r="N39" s="8">
        <v>6</v>
      </c>
      <c r="O39" s="8">
        <v>11</v>
      </c>
      <c r="P39" s="8">
        <v>4</v>
      </c>
      <c r="Q39" s="8">
        <v>7</v>
      </c>
      <c r="R39" s="8">
        <v>12</v>
      </c>
      <c r="S39" s="33">
        <v>5831</v>
      </c>
    </row>
    <row r="40" spans="1:19" ht="12.75">
      <c r="A40" s="7">
        <v>68</v>
      </c>
      <c r="B40" s="17" t="s">
        <v>20</v>
      </c>
      <c r="C40" s="8">
        <v>743</v>
      </c>
      <c r="D40" s="8">
        <v>265</v>
      </c>
      <c r="E40" s="8">
        <v>205</v>
      </c>
      <c r="F40" s="8">
        <v>3</v>
      </c>
      <c r="G40" s="8">
        <v>2</v>
      </c>
      <c r="H40" s="8">
        <v>3</v>
      </c>
      <c r="I40" s="8">
        <v>1</v>
      </c>
      <c r="J40" s="8"/>
      <c r="K40" s="8"/>
      <c r="L40" s="8"/>
      <c r="M40" s="8"/>
      <c r="N40" s="8">
        <v>1</v>
      </c>
      <c r="O40" s="8"/>
      <c r="P40" s="8">
        <v>2</v>
      </c>
      <c r="Q40" s="8"/>
      <c r="R40" s="8">
        <v>4</v>
      </c>
      <c r="S40" s="33">
        <v>1229</v>
      </c>
    </row>
    <row r="41" spans="1:19" ht="12.75">
      <c r="A41" s="7">
        <v>76</v>
      </c>
      <c r="B41" s="17" t="s">
        <v>190</v>
      </c>
      <c r="C41" s="8">
        <v>2616</v>
      </c>
      <c r="D41" s="8">
        <v>960</v>
      </c>
      <c r="E41" s="8">
        <v>738</v>
      </c>
      <c r="F41" s="8">
        <v>180</v>
      </c>
      <c r="G41" s="8">
        <v>13</v>
      </c>
      <c r="H41" s="8">
        <v>8</v>
      </c>
      <c r="I41" s="8">
        <v>13</v>
      </c>
      <c r="J41" s="8">
        <v>10</v>
      </c>
      <c r="K41" s="8">
        <v>7</v>
      </c>
      <c r="L41" s="8">
        <v>10</v>
      </c>
      <c r="M41" s="8">
        <v>7</v>
      </c>
      <c r="N41" s="8"/>
      <c r="O41" s="8"/>
      <c r="P41" s="8">
        <v>2</v>
      </c>
      <c r="Q41" s="8">
        <v>1</v>
      </c>
      <c r="R41" s="8">
        <v>1</v>
      </c>
      <c r="S41" s="33">
        <v>4566</v>
      </c>
    </row>
    <row r="42" spans="1:19" ht="12.75">
      <c r="A42" s="10">
        <v>94</v>
      </c>
      <c r="B42" s="18" t="s">
        <v>21</v>
      </c>
      <c r="C42" s="11">
        <v>268</v>
      </c>
      <c r="D42" s="11">
        <v>106</v>
      </c>
      <c r="E42" s="11">
        <v>50</v>
      </c>
      <c r="F42" s="11">
        <v>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41">
        <v>426</v>
      </c>
    </row>
    <row r="43" spans="1:19" ht="12.75">
      <c r="A43" s="125" t="s">
        <v>22</v>
      </c>
      <c r="B43" s="126"/>
      <c r="C43" s="21">
        <v>8933</v>
      </c>
      <c r="D43" s="21">
        <v>3754</v>
      </c>
      <c r="E43" s="21">
        <v>2918</v>
      </c>
      <c r="F43" s="21">
        <v>350</v>
      </c>
      <c r="G43" s="21">
        <v>75</v>
      </c>
      <c r="H43" s="21">
        <v>60</v>
      </c>
      <c r="I43" s="21">
        <v>37</v>
      </c>
      <c r="J43" s="21">
        <v>26</v>
      </c>
      <c r="K43" s="21">
        <v>13</v>
      </c>
      <c r="L43" s="21">
        <v>14</v>
      </c>
      <c r="M43" s="21">
        <v>10</v>
      </c>
      <c r="N43" s="21">
        <v>9</v>
      </c>
      <c r="O43" s="21">
        <v>14</v>
      </c>
      <c r="P43" s="21">
        <v>12</v>
      </c>
      <c r="Q43" s="45">
        <v>11</v>
      </c>
      <c r="R43" s="45">
        <v>23</v>
      </c>
      <c r="S43" s="47">
        <v>16259</v>
      </c>
    </row>
    <row r="44" spans="1:19" ht="12.75">
      <c r="A44" s="135" t="s">
        <v>23</v>
      </c>
      <c r="B44" s="136"/>
      <c r="C44" s="23">
        <v>357069</v>
      </c>
      <c r="D44" s="23">
        <v>112964</v>
      </c>
      <c r="E44" s="23">
        <v>91698</v>
      </c>
      <c r="F44" s="23">
        <v>37210</v>
      </c>
      <c r="G44" s="23">
        <v>8570</v>
      </c>
      <c r="H44" s="23">
        <v>3391</v>
      </c>
      <c r="I44" s="23">
        <v>2318</v>
      </c>
      <c r="J44" s="23">
        <v>1757</v>
      </c>
      <c r="K44" s="23">
        <v>1745</v>
      </c>
      <c r="L44" s="23">
        <v>1583</v>
      </c>
      <c r="M44" s="23">
        <v>1346</v>
      </c>
      <c r="N44" s="23">
        <v>766</v>
      </c>
      <c r="O44" s="23">
        <v>473</v>
      </c>
      <c r="P44" s="23">
        <v>266</v>
      </c>
      <c r="Q44" s="48">
        <v>189</v>
      </c>
      <c r="R44" s="48">
        <v>205</v>
      </c>
      <c r="S44" s="50">
        <v>621550</v>
      </c>
    </row>
    <row r="45" spans="1:19" ht="12.75">
      <c r="A45" s="118" t="s">
        <v>48</v>
      </c>
      <c r="B45" s="119"/>
      <c r="C45" s="25">
        <v>0.5744815380902583</v>
      </c>
      <c r="D45" s="25">
        <v>0.18174563591022444</v>
      </c>
      <c r="E45" s="25">
        <v>0.14753117206982544</v>
      </c>
      <c r="F45" s="25">
        <v>0.059866462875070386</v>
      </c>
      <c r="G45" s="25">
        <v>0.013788110369238195</v>
      </c>
      <c r="H45" s="25">
        <v>0.00545571554983509</v>
      </c>
      <c r="I45" s="25">
        <v>0.0037293862118896307</v>
      </c>
      <c r="J45" s="25">
        <v>0.002826803957847317</v>
      </c>
      <c r="K45" s="25">
        <v>0.002807497385568337</v>
      </c>
      <c r="L45" s="25">
        <v>0.002546858659802108</v>
      </c>
      <c r="M45" s="25">
        <v>0.0021655538572922534</v>
      </c>
      <c r="N45" s="25">
        <v>0.0012324028638082214</v>
      </c>
      <c r="O45" s="25">
        <v>0.0007610007239964605</v>
      </c>
      <c r="P45" s="25">
        <v>0.000427962352184056</v>
      </c>
      <c r="Q45" s="51">
        <v>0.0003040785133939345</v>
      </c>
      <c r="R45" s="51">
        <v>0.00032982060976590783</v>
      </c>
      <c r="S45" s="26">
        <v>0.9999999999999999</v>
      </c>
    </row>
    <row r="46" spans="1:19" ht="12.75">
      <c r="A46" s="120" t="s">
        <v>237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2"/>
    </row>
    <row r="49" spans="1:19" ht="12.75">
      <c r="A49" s="108" t="s">
        <v>163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/>
    </row>
    <row r="50" spans="1:19" ht="12.75">
      <c r="A50" s="113" t="s">
        <v>261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5"/>
    </row>
    <row r="51" spans="1:19" ht="12.75">
      <c r="A51" s="111" t="s">
        <v>0</v>
      </c>
      <c r="B51" s="133" t="s">
        <v>1</v>
      </c>
      <c r="C51" s="157" t="s">
        <v>70</v>
      </c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36"/>
      <c r="S51" s="116" t="s">
        <v>47</v>
      </c>
    </row>
    <row r="52" spans="1:19" ht="12.75">
      <c r="A52" s="132"/>
      <c r="B52" s="134"/>
      <c r="C52" s="79" t="s">
        <v>183</v>
      </c>
      <c r="D52" s="79" t="s">
        <v>184</v>
      </c>
      <c r="E52" s="74" t="s">
        <v>71</v>
      </c>
      <c r="F52" s="74" t="s">
        <v>72</v>
      </c>
      <c r="G52" s="74" t="s">
        <v>73</v>
      </c>
      <c r="H52" s="74" t="s">
        <v>74</v>
      </c>
      <c r="I52" s="74" t="s">
        <v>75</v>
      </c>
      <c r="J52" s="74" t="s">
        <v>76</v>
      </c>
      <c r="K52" s="74" t="s">
        <v>77</v>
      </c>
      <c r="L52" s="74" t="s">
        <v>78</v>
      </c>
      <c r="M52" s="74" t="s">
        <v>79</v>
      </c>
      <c r="N52" s="74" t="s">
        <v>80</v>
      </c>
      <c r="O52" s="74" t="s">
        <v>81</v>
      </c>
      <c r="P52" s="74" t="s">
        <v>82</v>
      </c>
      <c r="Q52" s="83" t="s">
        <v>83</v>
      </c>
      <c r="R52" s="83" t="s">
        <v>84</v>
      </c>
      <c r="S52" s="117"/>
    </row>
    <row r="53" spans="1:19" ht="12.75">
      <c r="A53" s="15">
        <v>67</v>
      </c>
      <c r="B53" s="16" t="s">
        <v>15</v>
      </c>
      <c r="C53" s="5">
        <v>58215</v>
      </c>
      <c r="D53" s="5">
        <v>16580</v>
      </c>
      <c r="E53" s="5">
        <v>21867</v>
      </c>
      <c r="F53" s="5">
        <v>35825</v>
      </c>
      <c r="G53" s="5">
        <v>33632</v>
      </c>
      <c r="H53" s="5">
        <v>27886</v>
      </c>
      <c r="I53" s="5">
        <v>22577</v>
      </c>
      <c r="J53" s="5">
        <v>17158</v>
      </c>
      <c r="K53" s="5">
        <v>14110</v>
      </c>
      <c r="L53" s="5">
        <v>11573</v>
      </c>
      <c r="M53" s="5">
        <v>9012</v>
      </c>
      <c r="N53" s="5">
        <v>6122</v>
      </c>
      <c r="O53" s="5">
        <v>4110</v>
      </c>
      <c r="P53" s="5">
        <v>2361</v>
      </c>
      <c r="Q53" s="5">
        <v>1196</v>
      </c>
      <c r="R53" s="5">
        <v>802</v>
      </c>
      <c r="S53" s="40">
        <v>283026</v>
      </c>
    </row>
    <row r="54" spans="1:19" ht="12.75">
      <c r="A54" s="7">
        <v>78</v>
      </c>
      <c r="B54" s="17" t="s">
        <v>180</v>
      </c>
      <c r="C54" s="8">
        <v>71487</v>
      </c>
      <c r="D54" s="8">
        <v>22615</v>
      </c>
      <c r="E54" s="8">
        <v>30739</v>
      </c>
      <c r="F54" s="8">
        <v>45516</v>
      </c>
      <c r="G54" s="8">
        <v>44724</v>
      </c>
      <c r="H54" s="8">
        <v>36634</v>
      </c>
      <c r="I54" s="8">
        <v>30775</v>
      </c>
      <c r="J54" s="8">
        <v>24651</v>
      </c>
      <c r="K54" s="8">
        <v>21237</v>
      </c>
      <c r="L54" s="8">
        <v>16416</v>
      </c>
      <c r="M54" s="8">
        <v>11471</v>
      </c>
      <c r="N54" s="8">
        <v>6862</v>
      </c>
      <c r="O54" s="8">
        <v>4101</v>
      </c>
      <c r="P54" s="8">
        <v>1911</v>
      </c>
      <c r="Q54" s="8">
        <v>1062</v>
      </c>
      <c r="R54" s="8">
        <v>672</v>
      </c>
      <c r="S54" s="33">
        <v>370873</v>
      </c>
    </row>
    <row r="55" spans="1:19" ht="12.75">
      <c r="A55" s="7">
        <v>80</v>
      </c>
      <c r="B55" s="17" t="s">
        <v>16</v>
      </c>
      <c r="C55" s="8">
        <v>15537</v>
      </c>
      <c r="D55" s="8">
        <v>5283</v>
      </c>
      <c r="E55" s="8">
        <v>5246</v>
      </c>
      <c r="F55" s="8">
        <v>5340</v>
      </c>
      <c r="G55" s="8">
        <v>5787</v>
      </c>
      <c r="H55" s="8">
        <v>6372</v>
      </c>
      <c r="I55" s="8">
        <v>6684</v>
      </c>
      <c r="J55" s="8">
        <v>6031</v>
      </c>
      <c r="K55" s="8">
        <v>5099</v>
      </c>
      <c r="L55" s="8">
        <v>4294</v>
      </c>
      <c r="M55" s="8">
        <v>3202</v>
      </c>
      <c r="N55" s="8">
        <v>2521</v>
      </c>
      <c r="O55" s="8">
        <v>1684</v>
      </c>
      <c r="P55" s="8">
        <v>948</v>
      </c>
      <c r="Q55" s="8">
        <v>605</v>
      </c>
      <c r="R55" s="8">
        <v>450</v>
      </c>
      <c r="S55" s="33">
        <v>75083</v>
      </c>
    </row>
    <row r="56" spans="1:19" ht="12.75">
      <c r="A56" s="7">
        <v>81</v>
      </c>
      <c r="B56" s="17" t="s">
        <v>203</v>
      </c>
      <c r="C56" s="8">
        <v>386</v>
      </c>
      <c r="D56" s="8">
        <v>1216</v>
      </c>
      <c r="E56" s="8">
        <v>6986</v>
      </c>
      <c r="F56" s="8">
        <v>4569</v>
      </c>
      <c r="G56" s="8">
        <v>2156</v>
      </c>
      <c r="H56" s="8">
        <v>1218</v>
      </c>
      <c r="I56" s="8">
        <v>972</v>
      </c>
      <c r="J56" s="8">
        <v>702</v>
      </c>
      <c r="K56" s="8">
        <v>555</v>
      </c>
      <c r="L56" s="8">
        <v>317</v>
      </c>
      <c r="M56" s="8">
        <v>119</v>
      </c>
      <c r="N56" s="8">
        <v>109</v>
      </c>
      <c r="O56" s="8">
        <v>54</v>
      </c>
      <c r="P56" s="8">
        <v>37</v>
      </c>
      <c r="Q56" s="8">
        <v>13</v>
      </c>
      <c r="R56" s="8">
        <v>9</v>
      </c>
      <c r="S56" s="33">
        <v>19418</v>
      </c>
    </row>
    <row r="57" spans="1:19" ht="12.75">
      <c r="A57" s="7">
        <v>88</v>
      </c>
      <c r="B57" s="17" t="s">
        <v>268</v>
      </c>
      <c r="C57" s="8">
        <v>68791</v>
      </c>
      <c r="D57" s="8">
        <v>20161</v>
      </c>
      <c r="E57" s="8">
        <v>20208</v>
      </c>
      <c r="F57" s="8">
        <v>29926</v>
      </c>
      <c r="G57" s="8">
        <v>33086</v>
      </c>
      <c r="H57" s="8">
        <v>32977</v>
      </c>
      <c r="I57" s="8">
        <v>29580</v>
      </c>
      <c r="J57" s="8">
        <v>22070</v>
      </c>
      <c r="K57" s="8">
        <v>16658</v>
      </c>
      <c r="L57" s="8">
        <v>10394</v>
      </c>
      <c r="M57" s="8">
        <v>5053</v>
      </c>
      <c r="N57" s="8">
        <v>2101</v>
      </c>
      <c r="O57" s="8">
        <v>938</v>
      </c>
      <c r="P57" s="8">
        <v>474</v>
      </c>
      <c r="Q57" s="8">
        <v>245</v>
      </c>
      <c r="R57" s="8">
        <v>201</v>
      </c>
      <c r="S57" s="33">
        <v>292863</v>
      </c>
    </row>
    <row r="58" spans="1:19" ht="12.75">
      <c r="A58" s="7">
        <v>99</v>
      </c>
      <c r="B58" s="17" t="s">
        <v>188</v>
      </c>
      <c r="C58" s="8">
        <v>73041</v>
      </c>
      <c r="D58" s="8">
        <v>24986</v>
      </c>
      <c r="E58" s="8">
        <v>29555</v>
      </c>
      <c r="F58" s="8">
        <v>38476</v>
      </c>
      <c r="G58" s="8">
        <v>40941</v>
      </c>
      <c r="H58" s="8">
        <v>38037</v>
      </c>
      <c r="I58" s="8">
        <v>33979</v>
      </c>
      <c r="J58" s="8">
        <v>27918</v>
      </c>
      <c r="K58" s="8">
        <v>24962</v>
      </c>
      <c r="L58" s="8">
        <v>19030</v>
      </c>
      <c r="M58" s="8">
        <v>13375</v>
      </c>
      <c r="N58" s="8">
        <v>8552</v>
      </c>
      <c r="O58" s="8">
        <v>4783</v>
      </c>
      <c r="P58" s="8">
        <v>2614</v>
      </c>
      <c r="Q58" s="8">
        <v>1409</v>
      </c>
      <c r="R58" s="8">
        <v>1204</v>
      </c>
      <c r="S58" s="33">
        <v>382862</v>
      </c>
    </row>
    <row r="59" spans="1:19" ht="12.75">
      <c r="A59" s="10">
        <v>107</v>
      </c>
      <c r="B59" s="18" t="s">
        <v>187</v>
      </c>
      <c r="C59" s="11">
        <v>61043</v>
      </c>
      <c r="D59" s="11">
        <v>23229</v>
      </c>
      <c r="E59" s="11">
        <v>39508</v>
      </c>
      <c r="F59" s="11">
        <v>50332</v>
      </c>
      <c r="G59" s="11">
        <v>42257</v>
      </c>
      <c r="H59" s="11">
        <v>34852</v>
      </c>
      <c r="I59" s="11">
        <v>31428</v>
      </c>
      <c r="J59" s="11">
        <v>27397</v>
      </c>
      <c r="K59" s="11">
        <v>26420</v>
      </c>
      <c r="L59" s="11">
        <v>21409</v>
      </c>
      <c r="M59" s="11">
        <v>15223</v>
      </c>
      <c r="N59" s="11">
        <v>9050</v>
      </c>
      <c r="O59" s="11">
        <v>4448</v>
      </c>
      <c r="P59" s="11">
        <v>2426</v>
      </c>
      <c r="Q59" s="11">
        <v>1544</v>
      </c>
      <c r="R59" s="11">
        <v>1071</v>
      </c>
      <c r="S59" s="41">
        <v>391637</v>
      </c>
    </row>
    <row r="60" spans="1:19" ht="12.75">
      <c r="A60" s="123" t="s">
        <v>17</v>
      </c>
      <c r="B60" s="124"/>
      <c r="C60" s="19">
        <v>348500</v>
      </c>
      <c r="D60" s="19">
        <v>114070</v>
      </c>
      <c r="E60" s="19">
        <v>154109</v>
      </c>
      <c r="F60" s="19">
        <v>209984</v>
      </c>
      <c r="G60" s="19">
        <v>202583</v>
      </c>
      <c r="H60" s="19">
        <v>177976</v>
      </c>
      <c r="I60" s="19">
        <v>155995</v>
      </c>
      <c r="J60" s="19">
        <v>125927</v>
      </c>
      <c r="K60" s="19">
        <v>109041</v>
      </c>
      <c r="L60" s="19">
        <v>83433</v>
      </c>
      <c r="M60" s="19">
        <v>57455</v>
      </c>
      <c r="N60" s="19">
        <v>35317</v>
      </c>
      <c r="O60" s="19">
        <v>20118</v>
      </c>
      <c r="P60" s="19">
        <v>10771</v>
      </c>
      <c r="Q60" s="42">
        <v>6074</v>
      </c>
      <c r="R60" s="42">
        <v>4409</v>
      </c>
      <c r="S60" s="44">
        <v>1815762</v>
      </c>
    </row>
    <row r="61" spans="1:19" ht="12.75">
      <c r="A61" s="15">
        <v>62</v>
      </c>
      <c r="B61" s="16" t="s">
        <v>18</v>
      </c>
      <c r="C61" s="5">
        <v>206</v>
      </c>
      <c r="D61" s="5">
        <v>110</v>
      </c>
      <c r="E61" s="5">
        <v>100</v>
      </c>
      <c r="F61" s="5">
        <v>2</v>
      </c>
      <c r="G61" s="5">
        <v>8</v>
      </c>
      <c r="H61" s="5">
        <v>38</v>
      </c>
      <c r="I61" s="5">
        <v>82</v>
      </c>
      <c r="J61" s="5">
        <v>79</v>
      </c>
      <c r="K61" s="5">
        <v>84</v>
      </c>
      <c r="L61" s="5">
        <v>189</v>
      </c>
      <c r="M61" s="5">
        <v>211</v>
      </c>
      <c r="N61" s="5">
        <v>103</v>
      </c>
      <c r="O61" s="5">
        <v>33</v>
      </c>
      <c r="P61" s="5">
        <v>21</v>
      </c>
      <c r="Q61" s="5">
        <v>4</v>
      </c>
      <c r="R61" s="5">
        <v>7</v>
      </c>
      <c r="S61" s="40">
        <v>1277</v>
      </c>
    </row>
    <row r="62" spans="1:19" ht="12.75">
      <c r="A62" s="7">
        <v>63</v>
      </c>
      <c r="B62" s="17" t="s">
        <v>189</v>
      </c>
      <c r="C62" s="8">
        <v>2167</v>
      </c>
      <c r="D62" s="8">
        <v>869</v>
      </c>
      <c r="E62" s="8">
        <v>711</v>
      </c>
      <c r="F62" s="8">
        <v>133</v>
      </c>
      <c r="G62" s="8">
        <v>401</v>
      </c>
      <c r="H62" s="8">
        <v>657</v>
      </c>
      <c r="I62" s="8">
        <v>773</v>
      </c>
      <c r="J62" s="8">
        <v>551</v>
      </c>
      <c r="K62" s="8">
        <v>774</v>
      </c>
      <c r="L62" s="8">
        <v>729</v>
      </c>
      <c r="M62" s="8">
        <v>1356</v>
      </c>
      <c r="N62" s="8">
        <v>1606</v>
      </c>
      <c r="O62" s="8">
        <v>1197</v>
      </c>
      <c r="P62" s="8">
        <v>603</v>
      </c>
      <c r="Q62" s="8">
        <v>256</v>
      </c>
      <c r="R62" s="8">
        <v>83</v>
      </c>
      <c r="S62" s="33">
        <v>12866</v>
      </c>
    </row>
    <row r="63" spans="1:19" ht="12.75">
      <c r="A63" s="7">
        <v>65</v>
      </c>
      <c r="B63" s="17" t="s">
        <v>19</v>
      </c>
      <c r="C63" s="8">
        <v>3028</v>
      </c>
      <c r="D63" s="8">
        <v>1493</v>
      </c>
      <c r="E63" s="8">
        <v>1186</v>
      </c>
      <c r="F63" s="8">
        <v>592</v>
      </c>
      <c r="G63" s="8">
        <v>459</v>
      </c>
      <c r="H63" s="8">
        <v>694</v>
      </c>
      <c r="I63" s="8">
        <v>805</v>
      </c>
      <c r="J63" s="8">
        <v>918</v>
      </c>
      <c r="K63" s="8">
        <v>1417</v>
      </c>
      <c r="L63" s="8">
        <v>1476</v>
      </c>
      <c r="M63" s="8">
        <v>1413</v>
      </c>
      <c r="N63" s="8">
        <v>1125</v>
      </c>
      <c r="O63" s="8">
        <v>670</v>
      </c>
      <c r="P63" s="8">
        <v>181</v>
      </c>
      <c r="Q63" s="8">
        <v>57</v>
      </c>
      <c r="R63" s="8">
        <v>31</v>
      </c>
      <c r="S63" s="33">
        <v>15545</v>
      </c>
    </row>
    <row r="64" spans="1:19" ht="12.75">
      <c r="A64" s="7">
        <v>68</v>
      </c>
      <c r="B64" s="17" t="s">
        <v>20</v>
      </c>
      <c r="C64" s="8">
        <v>743</v>
      </c>
      <c r="D64" s="8">
        <v>265</v>
      </c>
      <c r="E64" s="8">
        <v>215</v>
      </c>
      <c r="F64" s="8">
        <v>153</v>
      </c>
      <c r="G64" s="8">
        <v>138</v>
      </c>
      <c r="H64" s="8">
        <v>164</v>
      </c>
      <c r="I64" s="8">
        <v>253</v>
      </c>
      <c r="J64" s="8">
        <v>221</v>
      </c>
      <c r="K64" s="8">
        <v>208</v>
      </c>
      <c r="L64" s="8">
        <v>135</v>
      </c>
      <c r="M64" s="8">
        <v>167</v>
      </c>
      <c r="N64" s="8">
        <v>165</v>
      </c>
      <c r="O64" s="8">
        <v>99</v>
      </c>
      <c r="P64" s="8">
        <v>34</v>
      </c>
      <c r="Q64" s="8">
        <v>7</v>
      </c>
      <c r="R64" s="8">
        <v>10</v>
      </c>
      <c r="S64" s="33">
        <v>2977</v>
      </c>
    </row>
    <row r="65" spans="1:19" ht="12.75">
      <c r="A65" s="7">
        <v>76</v>
      </c>
      <c r="B65" s="17" t="s">
        <v>190</v>
      </c>
      <c r="C65" s="8">
        <v>2619</v>
      </c>
      <c r="D65" s="8">
        <v>965</v>
      </c>
      <c r="E65" s="8">
        <v>780</v>
      </c>
      <c r="F65" s="8">
        <v>453</v>
      </c>
      <c r="G65" s="8">
        <v>569</v>
      </c>
      <c r="H65" s="8">
        <v>728</v>
      </c>
      <c r="I65" s="8">
        <v>607</v>
      </c>
      <c r="J65" s="8">
        <v>678</v>
      </c>
      <c r="K65" s="8">
        <v>638</v>
      </c>
      <c r="L65" s="8">
        <v>532</v>
      </c>
      <c r="M65" s="8">
        <v>517</v>
      </c>
      <c r="N65" s="8">
        <v>791</v>
      </c>
      <c r="O65" s="8">
        <v>941</v>
      </c>
      <c r="P65" s="8">
        <v>431</v>
      </c>
      <c r="Q65" s="8">
        <v>277</v>
      </c>
      <c r="R65" s="8">
        <v>423</v>
      </c>
      <c r="S65" s="33">
        <v>11949</v>
      </c>
    </row>
    <row r="66" spans="1:19" ht="12.75">
      <c r="A66" s="10">
        <v>94</v>
      </c>
      <c r="B66" s="18" t="s">
        <v>21</v>
      </c>
      <c r="C66" s="11">
        <v>268</v>
      </c>
      <c r="D66" s="11">
        <v>106</v>
      </c>
      <c r="E66" s="11">
        <v>53</v>
      </c>
      <c r="F66" s="11">
        <v>32</v>
      </c>
      <c r="G66" s="11">
        <v>45</v>
      </c>
      <c r="H66" s="11">
        <v>65</v>
      </c>
      <c r="I66" s="11">
        <v>80</v>
      </c>
      <c r="J66" s="11">
        <v>103</v>
      </c>
      <c r="K66" s="11">
        <v>122</v>
      </c>
      <c r="L66" s="11">
        <v>95</v>
      </c>
      <c r="M66" s="11">
        <v>62</v>
      </c>
      <c r="N66" s="11">
        <v>17</v>
      </c>
      <c r="O66" s="11">
        <v>9</v>
      </c>
      <c r="P66" s="11">
        <v>5</v>
      </c>
      <c r="Q66" s="11">
        <v>4</v>
      </c>
      <c r="R66" s="11">
        <v>1</v>
      </c>
      <c r="S66" s="41">
        <v>1067</v>
      </c>
    </row>
    <row r="67" spans="1:19" ht="12.75">
      <c r="A67" s="125" t="s">
        <v>22</v>
      </c>
      <c r="B67" s="126"/>
      <c r="C67" s="21">
        <v>9031</v>
      </c>
      <c r="D67" s="21">
        <v>3808</v>
      </c>
      <c r="E67" s="21">
        <v>3045</v>
      </c>
      <c r="F67" s="21">
        <v>1365</v>
      </c>
      <c r="G67" s="21">
        <v>1620</v>
      </c>
      <c r="H67" s="21">
        <v>2346</v>
      </c>
      <c r="I67" s="21">
        <v>2600</v>
      </c>
      <c r="J67" s="21">
        <v>2550</v>
      </c>
      <c r="K67" s="21">
        <v>3243</v>
      </c>
      <c r="L67" s="21">
        <v>3156</v>
      </c>
      <c r="M67" s="21">
        <v>3726</v>
      </c>
      <c r="N67" s="21">
        <v>3807</v>
      </c>
      <c r="O67" s="21">
        <v>2949</v>
      </c>
      <c r="P67" s="21">
        <v>1275</v>
      </c>
      <c r="Q67" s="45">
        <v>605</v>
      </c>
      <c r="R67" s="45">
        <v>555</v>
      </c>
      <c r="S67" s="47">
        <v>45681</v>
      </c>
    </row>
    <row r="68" spans="1:19" ht="12.75">
      <c r="A68" s="135" t="s">
        <v>23</v>
      </c>
      <c r="B68" s="136"/>
      <c r="C68" s="23">
        <v>357531</v>
      </c>
      <c r="D68" s="23">
        <v>117878</v>
      </c>
      <c r="E68" s="23">
        <v>157154</v>
      </c>
      <c r="F68" s="23">
        <v>211349</v>
      </c>
      <c r="G68" s="23">
        <v>204203</v>
      </c>
      <c r="H68" s="23">
        <v>180322</v>
      </c>
      <c r="I68" s="23">
        <v>158595</v>
      </c>
      <c r="J68" s="23">
        <v>128477</v>
      </c>
      <c r="K68" s="23">
        <v>112284</v>
      </c>
      <c r="L68" s="23">
        <v>86589</v>
      </c>
      <c r="M68" s="23">
        <v>61181</v>
      </c>
      <c r="N68" s="23">
        <v>39124</v>
      </c>
      <c r="O68" s="23">
        <v>23067</v>
      </c>
      <c r="P68" s="23">
        <v>12046</v>
      </c>
      <c r="Q68" s="48">
        <v>6679</v>
      </c>
      <c r="R68" s="48">
        <v>4964</v>
      </c>
      <c r="S68" s="50">
        <v>1861443</v>
      </c>
    </row>
    <row r="69" spans="1:19" ht="12.75">
      <c r="A69" s="118" t="s">
        <v>48</v>
      </c>
      <c r="B69" s="119"/>
      <c r="C69" s="25">
        <v>0.1920719570784601</v>
      </c>
      <c r="D69" s="25">
        <v>0.0633261399892449</v>
      </c>
      <c r="E69" s="25">
        <v>0.08442589969179824</v>
      </c>
      <c r="F69" s="25">
        <v>0.11354040924164747</v>
      </c>
      <c r="G69" s="25">
        <v>0.10970145204553672</v>
      </c>
      <c r="H69" s="25">
        <v>0.0968721577829673</v>
      </c>
      <c r="I69" s="25">
        <v>0.08520003029907443</v>
      </c>
      <c r="J69" s="25">
        <v>0.06902010966760734</v>
      </c>
      <c r="K69" s="25">
        <v>0.060320944557528754</v>
      </c>
      <c r="L69" s="25">
        <v>0.046517137511059965</v>
      </c>
      <c r="M69" s="25">
        <v>0.032867511924888376</v>
      </c>
      <c r="N69" s="25">
        <v>0.021018102622535312</v>
      </c>
      <c r="O69" s="25">
        <v>0.012391999110367601</v>
      </c>
      <c r="P69" s="25">
        <v>0.0064713235914288</v>
      </c>
      <c r="Q69" s="51">
        <v>0.003588076562107999</v>
      </c>
      <c r="R69" s="51">
        <v>0.002666748323746685</v>
      </c>
      <c r="S69" s="26">
        <v>1</v>
      </c>
    </row>
    <row r="70" spans="1:19" ht="12.75">
      <c r="A70" s="120" t="s">
        <v>237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2"/>
    </row>
    <row r="74" spans="2:3" ht="12.75">
      <c r="B74" s="72" t="s">
        <v>179</v>
      </c>
      <c r="C74" s="52"/>
    </row>
  </sheetData>
  <sheetProtection/>
  <mergeCells count="33">
    <mergeCell ref="A19:B19"/>
    <mergeCell ref="A21:B21"/>
    <mergeCell ref="A22:S22"/>
    <mergeCell ref="A20:B20"/>
    <mergeCell ref="A36:B36"/>
    <mergeCell ref="B27:B28"/>
    <mergeCell ref="C27:R27"/>
    <mergeCell ref="A70:S70"/>
    <mergeCell ref="A60:B60"/>
    <mergeCell ref="A67:B67"/>
    <mergeCell ref="A68:B68"/>
    <mergeCell ref="A69:B69"/>
    <mergeCell ref="S3:S4"/>
    <mergeCell ref="A25:S25"/>
    <mergeCell ref="A26:S26"/>
    <mergeCell ref="S27:S28"/>
    <mergeCell ref="A27:A28"/>
    <mergeCell ref="A1:S1"/>
    <mergeCell ref="A2:S2"/>
    <mergeCell ref="A12:B12"/>
    <mergeCell ref="A3:A4"/>
    <mergeCell ref="B3:B4"/>
    <mergeCell ref="C3:R3"/>
    <mergeCell ref="A50:S50"/>
    <mergeCell ref="S51:S52"/>
    <mergeCell ref="A43:B43"/>
    <mergeCell ref="A44:B44"/>
    <mergeCell ref="A45:B45"/>
    <mergeCell ref="A51:A52"/>
    <mergeCell ref="B51:B52"/>
    <mergeCell ref="C51:R51"/>
    <mergeCell ref="A46:S46"/>
    <mergeCell ref="A49:S49"/>
  </mergeCells>
  <hyperlinks>
    <hyperlink ref="U1" location="Indice!A8" display="Volver"/>
    <hyperlink ref="B74" location="Indice!A8" display="Volver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73"/>
  <sheetViews>
    <sheetView showGridLines="0" zoomScale="80" zoomScaleNormal="80" zoomScalePageLayoutView="0" workbookViewId="0" topLeftCell="A1">
      <selection activeCell="A1" sqref="A1:S1"/>
    </sheetView>
  </sheetViews>
  <sheetFormatPr defaultColWidth="11.421875" defaultRowHeight="12.75"/>
  <cols>
    <col min="1" max="1" width="5.8515625" style="3" customWidth="1"/>
    <col min="2" max="2" width="24.57421875" style="3" customWidth="1"/>
    <col min="3" max="18" width="10.57421875" style="3" customWidth="1"/>
    <col min="19" max="19" width="11.421875" style="3" bestFit="1" customWidth="1"/>
    <col min="20" max="20" width="4.8515625" style="3" customWidth="1"/>
    <col min="21" max="16384" width="11.421875" style="3" customWidth="1"/>
  </cols>
  <sheetData>
    <row r="1" spans="1:21" ht="12.75">
      <c r="A1" s="108" t="s">
        <v>164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10"/>
      <c r="U1" s="72" t="s">
        <v>179</v>
      </c>
    </row>
    <row r="2" spans="1:19" ht="13.5" customHeight="1">
      <c r="A2" s="113" t="s">
        <v>262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5"/>
    </row>
    <row r="3" spans="1:19" ht="13.5" customHeight="1">
      <c r="A3" s="111" t="s">
        <v>0</v>
      </c>
      <c r="B3" s="133" t="s">
        <v>1</v>
      </c>
      <c r="C3" s="157" t="s">
        <v>70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16" t="s">
        <v>47</v>
      </c>
    </row>
    <row r="4" spans="1:19" ht="12.75">
      <c r="A4" s="132"/>
      <c r="B4" s="134"/>
      <c r="C4" s="83" t="s">
        <v>183</v>
      </c>
      <c r="D4" s="79" t="s">
        <v>184</v>
      </c>
      <c r="E4" s="74" t="s">
        <v>71</v>
      </c>
      <c r="F4" s="74" t="s">
        <v>72</v>
      </c>
      <c r="G4" s="74" t="s">
        <v>73</v>
      </c>
      <c r="H4" s="74" t="s">
        <v>74</v>
      </c>
      <c r="I4" s="74" t="s">
        <v>75</v>
      </c>
      <c r="J4" s="74" t="s">
        <v>76</v>
      </c>
      <c r="K4" s="74" t="s">
        <v>77</v>
      </c>
      <c r="L4" s="74" t="s">
        <v>78</v>
      </c>
      <c r="M4" s="74" t="s">
        <v>79</v>
      </c>
      <c r="N4" s="74" t="s">
        <v>80</v>
      </c>
      <c r="O4" s="74" t="s">
        <v>81</v>
      </c>
      <c r="P4" s="74" t="s">
        <v>82</v>
      </c>
      <c r="Q4" s="83" t="s">
        <v>83</v>
      </c>
      <c r="R4" s="83" t="s">
        <v>84</v>
      </c>
      <c r="S4" s="117"/>
    </row>
    <row r="5" spans="1:19" ht="12.75">
      <c r="A5" s="15">
        <v>67</v>
      </c>
      <c r="B5" s="16" t="s">
        <v>15</v>
      </c>
      <c r="C5" s="5">
        <v>18</v>
      </c>
      <c r="D5" s="5">
        <v>217</v>
      </c>
      <c r="E5" s="5">
        <v>4870</v>
      </c>
      <c r="F5" s="5">
        <v>25802</v>
      </c>
      <c r="G5" s="5">
        <v>26700</v>
      </c>
      <c r="H5" s="5">
        <v>22063</v>
      </c>
      <c r="I5" s="5">
        <v>17937</v>
      </c>
      <c r="J5" s="5">
        <v>12858</v>
      </c>
      <c r="K5" s="5">
        <v>10645</v>
      </c>
      <c r="L5" s="5">
        <v>9083</v>
      </c>
      <c r="M5" s="5">
        <v>6941</v>
      </c>
      <c r="N5" s="5">
        <v>4223</v>
      </c>
      <c r="O5" s="5">
        <v>2839</v>
      </c>
      <c r="P5" s="5">
        <v>1811</v>
      </c>
      <c r="Q5" s="5">
        <v>957</v>
      </c>
      <c r="R5" s="5">
        <v>883</v>
      </c>
      <c r="S5" s="40">
        <v>147847</v>
      </c>
    </row>
    <row r="6" spans="1:19" ht="12.75">
      <c r="A6" s="7">
        <v>78</v>
      </c>
      <c r="B6" s="17" t="s">
        <v>180</v>
      </c>
      <c r="C6" s="8">
        <v>14</v>
      </c>
      <c r="D6" s="8">
        <v>290</v>
      </c>
      <c r="E6" s="8">
        <v>5470</v>
      </c>
      <c r="F6" s="8">
        <v>25609</v>
      </c>
      <c r="G6" s="8">
        <v>26892</v>
      </c>
      <c r="H6" s="8">
        <v>19288</v>
      </c>
      <c r="I6" s="8">
        <v>17366</v>
      </c>
      <c r="J6" s="8">
        <v>15059</v>
      </c>
      <c r="K6" s="8">
        <v>13529</v>
      </c>
      <c r="L6" s="8">
        <v>10902</v>
      </c>
      <c r="M6" s="8">
        <v>7496</v>
      </c>
      <c r="N6" s="8">
        <v>3820</v>
      </c>
      <c r="O6" s="8">
        <v>2844</v>
      </c>
      <c r="P6" s="8">
        <v>1620</v>
      </c>
      <c r="Q6" s="8">
        <v>1007</v>
      </c>
      <c r="R6" s="8">
        <v>706</v>
      </c>
      <c r="S6" s="33">
        <v>151912</v>
      </c>
    </row>
    <row r="7" spans="1:19" ht="12.75">
      <c r="A7" s="7">
        <v>80</v>
      </c>
      <c r="B7" s="17" t="s">
        <v>16</v>
      </c>
      <c r="C7" s="8">
        <v>36</v>
      </c>
      <c r="D7" s="8">
        <v>79</v>
      </c>
      <c r="E7" s="8">
        <v>440</v>
      </c>
      <c r="F7" s="8">
        <v>2127</v>
      </c>
      <c r="G7" s="8">
        <v>3171</v>
      </c>
      <c r="H7" s="8">
        <v>3361</v>
      </c>
      <c r="I7" s="8">
        <v>3989</v>
      </c>
      <c r="J7" s="8">
        <v>3648</v>
      </c>
      <c r="K7" s="8">
        <v>3138</v>
      </c>
      <c r="L7" s="8">
        <v>2660</v>
      </c>
      <c r="M7" s="8">
        <v>2316</v>
      </c>
      <c r="N7" s="8">
        <v>1901</v>
      </c>
      <c r="O7" s="8">
        <v>1343</v>
      </c>
      <c r="P7" s="8">
        <v>747</v>
      </c>
      <c r="Q7" s="8">
        <v>556</v>
      </c>
      <c r="R7" s="8">
        <v>456</v>
      </c>
      <c r="S7" s="33">
        <v>29968</v>
      </c>
    </row>
    <row r="8" spans="1:19" ht="12.75">
      <c r="A8" s="7">
        <v>81</v>
      </c>
      <c r="B8" s="17" t="s">
        <v>203</v>
      </c>
      <c r="C8" s="8">
        <v>1</v>
      </c>
      <c r="D8" s="8">
        <v>18</v>
      </c>
      <c r="E8" s="8">
        <v>91</v>
      </c>
      <c r="F8" s="8">
        <v>69</v>
      </c>
      <c r="G8" s="8">
        <v>57</v>
      </c>
      <c r="H8" s="8">
        <v>79</v>
      </c>
      <c r="I8" s="8">
        <v>90</v>
      </c>
      <c r="J8" s="8">
        <v>101</v>
      </c>
      <c r="K8" s="8">
        <v>92</v>
      </c>
      <c r="L8" s="8">
        <v>121</v>
      </c>
      <c r="M8" s="8">
        <v>63</v>
      </c>
      <c r="N8" s="8">
        <v>23</v>
      </c>
      <c r="O8" s="8">
        <v>15</v>
      </c>
      <c r="P8" s="8">
        <v>7</v>
      </c>
      <c r="Q8" s="8">
        <v>4</v>
      </c>
      <c r="R8" s="8">
        <v>5</v>
      </c>
      <c r="S8" s="33">
        <v>836</v>
      </c>
    </row>
    <row r="9" spans="1:19" ht="12.75">
      <c r="A9" s="7">
        <v>88</v>
      </c>
      <c r="B9" s="17" t="s">
        <v>268</v>
      </c>
      <c r="C9" s="8">
        <v>104</v>
      </c>
      <c r="D9" s="8">
        <v>141</v>
      </c>
      <c r="E9" s="8">
        <v>2020</v>
      </c>
      <c r="F9" s="8">
        <v>15344</v>
      </c>
      <c r="G9" s="8">
        <v>23832</v>
      </c>
      <c r="H9" s="8">
        <v>24508</v>
      </c>
      <c r="I9" s="8">
        <v>19901</v>
      </c>
      <c r="J9" s="8">
        <v>13819</v>
      </c>
      <c r="K9" s="8">
        <v>10625</v>
      </c>
      <c r="L9" s="8">
        <v>7565</v>
      </c>
      <c r="M9" s="8">
        <v>4210</v>
      </c>
      <c r="N9" s="8">
        <v>1557</v>
      </c>
      <c r="O9" s="8">
        <v>723</v>
      </c>
      <c r="P9" s="8">
        <v>331</v>
      </c>
      <c r="Q9" s="8">
        <v>199</v>
      </c>
      <c r="R9" s="8">
        <v>204</v>
      </c>
      <c r="S9" s="33">
        <v>125083</v>
      </c>
    </row>
    <row r="10" spans="1:19" ht="12.75">
      <c r="A10" s="7">
        <v>99</v>
      </c>
      <c r="B10" s="17" t="s">
        <v>188</v>
      </c>
      <c r="C10" s="8">
        <v>182</v>
      </c>
      <c r="D10" s="8">
        <v>345</v>
      </c>
      <c r="E10" s="8">
        <v>3065</v>
      </c>
      <c r="F10" s="8">
        <v>14145</v>
      </c>
      <c r="G10" s="8">
        <v>17599</v>
      </c>
      <c r="H10" s="8">
        <v>14668</v>
      </c>
      <c r="I10" s="8">
        <v>14676</v>
      </c>
      <c r="J10" s="8">
        <v>13592</v>
      </c>
      <c r="K10" s="8">
        <v>12784</v>
      </c>
      <c r="L10" s="8">
        <v>10598</v>
      </c>
      <c r="M10" s="8">
        <v>8282</v>
      </c>
      <c r="N10" s="8">
        <v>5590</v>
      </c>
      <c r="O10" s="8">
        <v>3806</v>
      </c>
      <c r="P10" s="8">
        <v>2210</v>
      </c>
      <c r="Q10" s="8">
        <v>1348</v>
      </c>
      <c r="R10" s="8">
        <v>1413</v>
      </c>
      <c r="S10" s="33">
        <v>124303</v>
      </c>
    </row>
    <row r="11" spans="1:19" ht="12.75">
      <c r="A11" s="10">
        <v>107</v>
      </c>
      <c r="B11" s="18" t="s">
        <v>187</v>
      </c>
      <c r="C11" s="11">
        <v>25</v>
      </c>
      <c r="D11" s="11">
        <v>171</v>
      </c>
      <c r="E11" s="11">
        <v>3131</v>
      </c>
      <c r="F11" s="11">
        <v>13783</v>
      </c>
      <c r="G11" s="11">
        <v>16177</v>
      </c>
      <c r="H11" s="11">
        <v>15010</v>
      </c>
      <c r="I11" s="11">
        <v>12633</v>
      </c>
      <c r="J11" s="11">
        <v>10204</v>
      </c>
      <c r="K11" s="11">
        <v>9270</v>
      </c>
      <c r="L11" s="11">
        <v>7649</v>
      </c>
      <c r="M11" s="11">
        <v>5553</v>
      </c>
      <c r="N11" s="11">
        <v>3237</v>
      </c>
      <c r="O11" s="11">
        <v>1956</v>
      </c>
      <c r="P11" s="11">
        <v>1580</v>
      </c>
      <c r="Q11" s="11">
        <v>1106</v>
      </c>
      <c r="R11" s="11">
        <v>900</v>
      </c>
      <c r="S11" s="41">
        <v>102385</v>
      </c>
    </row>
    <row r="12" spans="1:19" ht="12.75" customHeight="1">
      <c r="A12" s="123" t="s">
        <v>17</v>
      </c>
      <c r="B12" s="124"/>
      <c r="C12" s="19">
        <v>380</v>
      </c>
      <c r="D12" s="19">
        <v>1261</v>
      </c>
      <c r="E12" s="19">
        <v>19087</v>
      </c>
      <c r="F12" s="19">
        <v>96879</v>
      </c>
      <c r="G12" s="19">
        <v>114428</v>
      </c>
      <c r="H12" s="19">
        <v>98977</v>
      </c>
      <c r="I12" s="19">
        <v>86592</v>
      </c>
      <c r="J12" s="19">
        <v>69281</v>
      </c>
      <c r="K12" s="19">
        <v>60083</v>
      </c>
      <c r="L12" s="19">
        <v>48578</v>
      </c>
      <c r="M12" s="19">
        <v>34861</v>
      </c>
      <c r="N12" s="19">
        <v>20351</v>
      </c>
      <c r="O12" s="19">
        <v>13526</v>
      </c>
      <c r="P12" s="19">
        <v>8306</v>
      </c>
      <c r="Q12" s="42">
        <v>5177</v>
      </c>
      <c r="R12" s="42">
        <v>4567</v>
      </c>
      <c r="S12" s="44">
        <v>682334</v>
      </c>
    </row>
    <row r="13" spans="1:19" ht="12.75">
      <c r="A13" s="15">
        <v>62</v>
      </c>
      <c r="B13" s="16" t="s">
        <v>18</v>
      </c>
      <c r="C13" s="5"/>
      <c r="D13" s="5"/>
      <c r="E13" s="5"/>
      <c r="F13" s="5"/>
      <c r="G13" s="5">
        <v>2</v>
      </c>
      <c r="H13" s="5">
        <v>7</v>
      </c>
      <c r="I13" s="5">
        <v>10</v>
      </c>
      <c r="J13" s="5">
        <v>9</v>
      </c>
      <c r="K13" s="5">
        <v>7</v>
      </c>
      <c r="L13" s="5">
        <v>9</v>
      </c>
      <c r="M13" s="5">
        <v>6</v>
      </c>
      <c r="N13" s="5">
        <v>8</v>
      </c>
      <c r="O13" s="5">
        <v>7</v>
      </c>
      <c r="P13" s="5">
        <v>7</v>
      </c>
      <c r="Q13" s="5">
        <v>2</v>
      </c>
      <c r="R13" s="5"/>
      <c r="S13" s="40">
        <v>74</v>
      </c>
    </row>
    <row r="14" spans="1:19" ht="12.75">
      <c r="A14" s="7">
        <v>63</v>
      </c>
      <c r="B14" s="17" t="s">
        <v>189</v>
      </c>
      <c r="C14" s="8">
        <v>31</v>
      </c>
      <c r="D14" s="8">
        <v>16</v>
      </c>
      <c r="E14" s="8">
        <v>20</v>
      </c>
      <c r="F14" s="8">
        <v>27</v>
      </c>
      <c r="G14" s="8">
        <v>87</v>
      </c>
      <c r="H14" s="8">
        <v>160</v>
      </c>
      <c r="I14" s="8">
        <v>199</v>
      </c>
      <c r="J14" s="8">
        <v>222</v>
      </c>
      <c r="K14" s="8">
        <v>231</v>
      </c>
      <c r="L14" s="8">
        <v>249</v>
      </c>
      <c r="M14" s="8">
        <v>364</v>
      </c>
      <c r="N14" s="8">
        <v>383</v>
      </c>
      <c r="O14" s="8">
        <v>309</v>
      </c>
      <c r="P14" s="8">
        <v>185</v>
      </c>
      <c r="Q14" s="8">
        <v>87</v>
      </c>
      <c r="R14" s="8">
        <v>68</v>
      </c>
      <c r="S14" s="33">
        <v>2638</v>
      </c>
    </row>
    <row r="15" spans="1:19" ht="12.75">
      <c r="A15" s="7">
        <v>65</v>
      </c>
      <c r="B15" s="17" t="s">
        <v>19</v>
      </c>
      <c r="C15" s="8">
        <v>70</v>
      </c>
      <c r="D15" s="8">
        <v>25</v>
      </c>
      <c r="E15" s="8">
        <v>53</v>
      </c>
      <c r="F15" s="8">
        <v>213</v>
      </c>
      <c r="G15" s="8">
        <v>152</v>
      </c>
      <c r="H15" s="8">
        <v>193</v>
      </c>
      <c r="I15" s="8">
        <v>227</v>
      </c>
      <c r="J15" s="8">
        <v>196</v>
      </c>
      <c r="K15" s="8">
        <v>238</v>
      </c>
      <c r="L15" s="8">
        <v>194</v>
      </c>
      <c r="M15" s="8">
        <v>245</v>
      </c>
      <c r="N15" s="8">
        <v>223</v>
      </c>
      <c r="O15" s="8">
        <v>126</v>
      </c>
      <c r="P15" s="8">
        <v>32</v>
      </c>
      <c r="Q15" s="8">
        <v>26</v>
      </c>
      <c r="R15" s="8">
        <v>24</v>
      </c>
      <c r="S15" s="33">
        <v>2237</v>
      </c>
    </row>
    <row r="16" spans="1:19" ht="12.75">
      <c r="A16" s="7">
        <v>68</v>
      </c>
      <c r="B16" s="17" t="s">
        <v>20</v>
      </c>
      <c r="C16" s="8"/>
      <c r="D16" s="8">
        <v>1</v>
      </c>
      <c r="E16" s="8">
        <v>2</v>
      </c>
      <c r="F16" s="8">
        <v>14</v>
      </c>
      <c r="G16" s="8">
        <v>16</v>
      </c>
      <c r="H16" s="8">
        <v>25</v>
      </c>
      <c r="I16" s="8">
        <v>33</v>
      </c>
      <c r="J16" s="8">
        <v>27</v>
      </c>
      <c r="K16" s="8">
        <v>22</v>
      </c>
      <c r="L16" s="8">
        <v>24</v>
      </c>
      <c r="M16" s="8">
        <v>23</v>
      </c>
      <c r="N16" s="8">
        <v>24</v>
      </c>
      <c r="O16" s="8">
        <v>9</v>
      </c>
      <c r="P16" s="8">
        <v>8</v>
      </c>
      <c r="Q16" s="8">
        <v>4</v>
      </c>
      <c r="R16" s="8">
        <v>2</v>
      </c>
      <c r="S16" s="33">
        <v>234</v>
      </c>
    </row>
    <row r="17" spans="1:19" ht="12.75">
      <c r="A17" s="7">
        <v>76</v>
      </c>
      <c r="B17" s="17" t="s">
        <v>190</v>
      </c>
      <c r="C17" s="8">
        <v>5</v>
      </c>
      <c r="D17" s="8">
        <v>7</v>
      </c>
      <c r="E17" s="8">
        <v>50</v>
      </c>
      <c r="F17" s="8">
        <v>514</v>
      </c>
      <c r="G17" s="8">
        <v>907</v>
      </c>
      <c r="H17" s="8">
        <v>1023</v>
      </c>
      <c r="I17" s="8">
        <v>680</v>
      </c>
      <c r="J17" s="8">
        <v>650</v>
      </c>
      <c r="K17" s="8">
        <v>486</v>
      </c>
      <c r="L17" s="8">
        <v>357</v>
      </c>
      <c r="M17" s="8">
        <v>437</v>
      </c>
      <c r="N17" s="8">
        <v>718</v>
      </c>
      <c r="O17" s="8">
        <v>602</v>
      </c>
      <c r="P17" s="8">
        <v>388</v>
      </c>
      <c r="Q17" s="8">
        <v>407</v>
      </c>
      <c r="R17" s="8">
        <v>758</v>
      </c>
      <c r="S17" s="33">
        <v>7989</v>
      </c>
    </row>
    <row r="18" spans="1:19" ht="12.75">
      <c r="A18" s="10">
        <v>94</v>
      </c>
      <c r="B18" s="18" t="s">
        <v>21</v>
      </c>
      <c r="C18" s="11"/>
      <c r="D18" s="11"/>
      <c r="E18" s="11">
        <v>4</v>
      </c>
      <c r="F18" s="11">
        <v>12</v>
      </c>
      <c r="G18" s="11">
        <v>13</v>
      </c>
      <c r="H18" s="11">
        <v>13</v>
      </c>
      <c r="I18" s="11">
        <v>18</v>
      </c>
      <c r="J18" s="11">
        <v>15</v>
      </c>
      <c r="K18" s="11">
        <v>16</v>
      </c>
      <c r="L18" s="11">
        <v>12</v>
      </c>
      <c r="M18" s="11">
        <v>2</v>
      </c>
      <c r="N18" s="11">
        <v>1</v>
      </c>
      <c r="O18" s="11">
        <v>5</v>
      </c>
      <c r="P18" s="11">
        <v>2</v>
      </c>
      <c r="Q18" s="11">
        <v>3</v>
      </c>
      <c r="R18" s="11"/>
      <c r="S18" s="41">
        <v>116</v>
      </c>
    </row>
    <row r="19" spans="1:19" ht="12.75" customHeight="1">
      <c r="A19" s="125" t="s">
        <v>22</v>
      </c>
      <c r="B19" s="126"/>
      <c r="C19" s="21">
        <v>106</v>
      </c>
      <c r="D19" s="21">
        <v>49</v>
      </c>
      <c r="E19" s="21">
        <v>129</v>
      </c>
      <c r="F19" s="21">
        <v>780</v>
      </c>
      <c r="G19" s="21">
        <v>1177</v>
      </c>
      <c r="H19" s="21">
        <v>1421</v>
      </c>
      <c r="I19" s="21">
        <v>1167</v>
      </c>
      <c r="J19" s="21">
        <v>1119</v>
      </c>
      <c r="K19" s="21">
        <v>1000</v>
      </c>
      <c r="L19" s="21">
        <v>845</v>
      </c>
      <c r="M19" s="21">
        <v>1077</v>
      </c>
      <c r="N19" s="21">
        <v>1357</v>
      </c>
      <c r="O19" s="21">
        <v>1058</v>
      </c>
      <c r="P19" s="21">
        <v>622</v>
      </c>
      <c r="Q19" s="45">
        <v>529</v>
      </c>
      <c r="R19" s="45">
        <v>852</v>
      </c>
      <c r="S19" s="47">
        <v>13288</v>
      </c>
    </row>
    <row r="20" spans="1:19" ht="12.75" customHeight="1">
      <c r="A20" s="135" t="s">
        <v>23</v>
      </c>
      <c r="B20" s="136"/>
      <c r="C20" s="23">
        <v>486</v>
      </c>
      <c r="D20" s="23">
        <v>1310</v>
      </c>
      <c r="E20" s="23">
        <v>19216</v>
      </c>
      <c r="F20" s="23">
        <v>97659</v>
      </c>
      <c r="G20" s="23">
        <v>115605</v>
      </c>
      <c r="H20" s="23">
        <v>100398</v>
      </c>
      <c r="I20" s="23">
        <v>87759</v>
      </c>
      <c r="J20" s="23">
        <v>70400</v>
      </c>
      <c r="K20" s="23">
        <v>61083</v>
      </c>
      <c r="L20" s="23">
        <v>49423</v>
      </c>
      <c r="M20" s="23">
        <v>35938</v>
      </c>
      <c r="N20" s="23">
        <v>21708</v>
      </c>
      <c r="O20" s="23">
        <v>14584</v>
      </c>
      <c r="P20" s="23">
        <v>8928</v>
      </c>
      <c r="Q20" s="48">
        <v>5706</v>
      </c>
      <c r="R20" s="48">
        <v>5419</v>
      </c>
      <c r="S20" s="50">
        <v>695622</v>
      </c>
    </row>
    <row r="21" spans="1:19" ht="12.75" customHeight="1">
      <c r="A21" s="118" t="s">
        <v>48</v>
      </c>
      <c r="B21" s="119"/>
      <c r="C21" s="25">
        <v>0.0006986553041738186</v>
      </c>
      <c r="D21" s="25">
        <v>0.0018832066840899224</v>
      </c>
      <c r="E21" s="25">
        <v>0.027624198199596908</v>
      </c>
      <c r="F21" s="25">
        <v>0.14039090195537232</v>
      </c>
      <c r="G21" s="25">
        <v>0.16618939596504997</v>
      </c>
      <c r="H21" s="25">
        <v>0.14432838524370994</v>
      </c>
      <c r="I21" s="25">
        <v>0.12615903464812786</v>
      </c>
      <c r="J21" s="25">
        <v>0.10120438974040499</v>
      </c>
      <c r="K21" s="25">
        <v>0.08781062128569826</v>
      </c>
      <c r="L21" s="25">
        <v>0.0710486442349437</v>
      </c>
      <c r="M21" s="25">
        <v>0.05166311588765163</v>
      </c>
      <c r="N21" s="25">
        <v>0.03120660358643056</v>
      </c>
      <c r="O21" s="25">
        <v>0.020965409374631625</v>
      </c>
      <c r="P21" s="25">
        <v>0.012834556698896814</v>
      </c>
      <c r="Q21" s="51">
        <v>0.008202730793448167</v>
      </c>
      <c r="R21" s="51">
        <v>0.007790150397773503</v>
      </c>
      <c r="S21" s="26">
        <v>1</v>
      </c>
    </row>
    <row r="22" spans="1:19" ht="12.75">
      <c r="A22" s="120" t="s">
        <v>237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2"/>
    </row>
    <row r="25" spans="1:19" ht="12.75">
      <c r="A25" s="108" t="s">
        <v>165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10"/>
    </row>
    <row r="26" spans="1:19" ht="12.75">
      <c r="A26" s="113" t="s">
        <v>263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5"/>
    </row>
    <row r="27" spans="1:19" ht="12.75">
      <c r="A27" s="111" t="s">
        <v>0</v>
      </c>
      <c r="B27" s="133" t="s">
        <v>1</v>
      </c>
      <c r="C27" s="157" t="s">
        <v>70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16" t="s">
        <v>47</v>
      </c>
    </row>
    <row r="28" spans="1:19" ht="12.75">
      <c r="A28" s="132"/>
      <c r="B28" s="134"/>
      <c r="C28" s="79" t="s">
        <v>183</v>
      </c>
      <c r="D28" s="79" t="s">
        <v>184</v>
      </c>
      <c r="E28" s="74" t="s">
        <v>71</v>
      </c>
      <c r="F28" s="74" t="s">
        <v>72</v>
      </c>
      <c r="G28" s="74" t="s">
        <v>73</v>
      </c>
      <c r="H28" s="74" t="s">
        <v>74</v>
      </c>
      <c r="I28" s="74" t="s">
        <v>75</v>
      </c>
      <c r="J28" s="74" t="s">
        <v>76</v>
      </c>
      <c r="K28" s="74" t="s">
        <v>77</v>
      </c>
      <c r="L28" s="74" t="s">
        <v>78</v>
      </c>
      <c r="M28" s="74" t="s">
        <v>79</v>
      </c>
      <c r="N28" s="74" t="s">
        <v>80</v>
      </c>
      <c r="O28" s="74" t="s">
        <v>81</v>
      </c>
      <c r="P28" s="74" t="s">
        <v>82</v>
      </c>
      <c r="Q28" s="83" t="s">
        <v>83</v>
      </c>
      <c r="R28" s="83" t="s">
        <v>84</v>
      </c>
      <c r="S28" s="117"/>
    </row>
    <row r="29" spans="1:19" ht="12.75">
      <c r="A29" s="15">
        <v>67</v>
      </c>
      <c r="B29" s="16" t="s">
        <v>15</v>
      </c>
      <c r="C29" s="5">
        <v>54993</v>
      </c>
      <c r="D29" s="5">
        <v>15654</v>
      </c>
      <c r="E29" s="5">
        <v>13184</v>
      </c>
      <c r="F29" s="5">
        <v>6884</v>
      </c>
      <c r="G29" s="5">
        <v>4390</v>
      </c>
      <c r="H29" s="5">
        <v>4989</v>
      </c>
      <c r="I29" s="5">
        <v>5128</v>
      </c>
      <c r="J29" s="5">
        <v>4704</v>
      </c>
      <c r="K29" s="5">
        <v>4642</v>
      </c>
      <c r="L29" s="5">
        <v>5057</v>
      </c>
      <c r="M29" s="5">
        <v>3923</v>
      </c>
      <c r="N29" s="5">
        <v>2606</v>
      </c>
      <c r="O29" s="5">
        <v>1762</v>
      </c>
      <c r="P29" s="5">
        <v>1001</v>
      </c>
      <c r="Q29" s="5">
        <v>443</v>
      </c>
      <c r="R29" s="5">
        <v>315</v>
      </c>
      <c r="S29" s="40">
        <v>129675</v>
      </c>
    </row>
    <row r="30" spans="1:19" ht="12.75">
      <c r="A30" s="7">
        <v>78</v>
      </c>
      <c r="B30" s="17" t="s">
        <v>180</v>
      </c>
      <c r="C30" s="8">
        <v>69099</v>
      </c>
      <c r="D30" s="8">
        <v>20752</v>
      </c>
      <c r="E30" s="8">
        <v>17964</v>
      </c>
      <c r="F30" s="8">
        <v>9785</v>
      </c>
      <c r="G30" s="8">
        <v>6445</v>
      </c>
      <c r="H30" s="8">
        <v>7088</v>
      </c>
      <c r="I30" s="8">
        <v>7558</v>
      </c>
      <c r="J30" s="8">
        <v>7084</v>
      </c>
      <c r="K30" s="8">
        <v>7445</v>
      </c>
      <c r="L30" s="8">
        <v>6846</v>
      </c>
      <c r="M30" s="8">
        <v>4973</v>
      </c>
      <c r="N30" s="8">
        <v>2963</v>
      </c>
      <c r="O30" s="8">
        <v>1771</v>
      </c>
      <c r="P30" s="8">
        <v>826</v>
      </c>
      <c r="Q30" s="8">
        <v>421</v>
      </c>
      <c r="R30" s="8">
        <v>317</v>
      </c>
      <c r="S30" s="33">
        <v>171337</v>
      </c>
    </row>
    <row r="31" spans="1:19" ht="12.75">
      <c r="A31" s="7">
        <v>80</v>
      </c>
      <c r="B31" s="17" t="s">
        <v>16</v>
      </c>
      <c r="C31" s="8">
        <v>14778</v>
      </c>
      <c r="D31" s="8">
        <v>4945</v>
      </c>
      <c r="E31" s="8">
        <v>4631</v>
      </c>
      <c r="F31" s="8">
        <v>2304</v>
      </c>
      <c r="G31" s="8">
        <v>1338</v>
      </c>
      <c r="H31" s="8">
        <v>1652</v>
      </c>
      <c r="I31" s="8">
        <v>1920</v>
      </c>
      <c r="J31" s="8">
        <v>1704</v>
      </c>
      <c r="K31" s="8">
        <v>1569</v>
      </c>
      <c r="L31" s="8">
        <v>1446</v>
      </c>
      <c r="M31" s="8">
        <v>1173</v>
      </c>
      <c r="N31" s="8">
        <v>819</v>
      </c>
      <c r="O31" s="8">
        <v>554</v>
      </c>
      <c r="P31" s="8">
        <v>325</v>
      </c>
      <c r="Q31" s="8">
        <v>231</v>
      </c>
      <c r="R31" s="8">
        <v>157</v>
      </c>
      <c r="S31" s="33">
        <v>39546</v>
      </c>
    </row>
    <row r="32" spans="1:19" ht="12.75">
      <c r="A32" s="7">
        <v>81</v>
      </c>
      <c r="B32" s="17" t="s">
        <v>203</v>
      </c>
      <c r="C32" s="8">
        <v>386</v>
      </c>
      <c r="D32" s="8">
        <v>150</v>
      </c>
      <c r="E32" s="8">
        <v>120</v>
      </c>
      <c r="F32" s="8">
        <v>65</v>
      </c>
      <c r="G32" s="8">
        <v>25</v>
      </c>
      <c r="H32" s="8">
        <v>24</v>
      </c>
      <c r="I32" s="8">
        <v>41</v>
      </c>
      <c r="J32" s="8">
        <v>50</v>
      </c>
      <c r="K32" s="8">
        <v>78</v>
      </c>
      <c r="L32" s="8">
        <v>41</v>
      </c>
      <c r="M32" s="8">
        <v>46</v>
      </c>
      <c r="N32" s="8">
        <v>53</v>
      </c>
      <c r="O32" s="8">
        <v>32</v>
      </c>
      <c r="P32" s="8">
        <v>10</v>
      </c>
      <c r="Q32" s="8">
        <v>6</v>
      </c>
      <c r="R32" s="8"/>
      <c r="S32" s="33">
        <v>1127</v>
      </c>
    </row>
    <row r="33" spans="1:19" ht="12.75">
      <c r="A33" s="7">
        <v>88</v>
      </c>
      <c r="B33" s="17" t="s">
        <v>268</v>
      </c>
      <c r="C33" s="8">
        <v>65781</v>
      </c>
      <c r="D33" s="8">
        <v>18162</v>
      </c>
      <c r="E33" s="8">
        <v>13352</v>
      </c>
      <c r="F33" s="8">
        <v>6655</v>
      </c>
      <c r="G33" s="8">
        <v>5245</v>
      </c>
      <c r="H33" s="8">
        <v>6412</v>
      </c>
      <c r="I33" s="8">
        <v>6833</v>
      </c>
      <c r="J33" s="8">
        <v>5478</v>
      </c>
      <c r="K33" s="8">
        <v>4498</v>
      </c>
      <c r="L33" s="8">
        <v>2949</v>
      </c>
      <c r="M33" s="8">
        <v>1257</v>
      </c>
      <c r="N33" s="8">
        <v>501</v>
      </c>
      <c r="O33" s="8">
        <v>289</v>
      </c>
      <c r="P33" s="8">
        <v>162</v>
      </c>
      <c r="Q33" s="8">
        <v>66</v>
      </c>
      <c r="R33" s="8">
        <v>86</v>
      </c>
      <c r="S33" s="33">
        <v>137726</v>
      </c>
    </row>
    <row r="34" spans="1:19" ht="12.75">
      <c r="A34" s="7">
        <v>99</v>
      </c>
      <c r="B34" s="17" t="s">
        <v>188</v>
      </c>
      <c r="C34" s="8">
        <v>69232</v>
      </c>
      <c r="D34" s="8">
        <v>23359</v>
      </c>
      <c r="E34" s="8">
        <v>20693</v>
      </c>
      <c r="F34" s="8">
        <v>11039</v>
      </c>
      <c r="G34" s="8">
        <v>7071</v>
      </c>
      <c r="H34" s="8">
        <v>7897</v>
      </c>
      <c r="I34" s="8">
        <v>8677</v>
      </c>
      <c r="J34" s="8">
        <v>8251</v>
      </c>
      <c r="K34" s="8">
        <v>8514</v>
      </c>
      <c r="L34" s="8">
        <v>7583</v>
      </c>
      <c r="M34" s="8">
        <v>5031</v>
      </c>
      <c r="N34" s="8">
        <v>3037</v>
      </c>
      <c r="O34" s="8">
        <v>1838</v>
      </c>
      <c r="P34" s="8">
        <v>1004</v>
      </c>
      <c r="Q34" s="8">
        <v>623</v>
      </c>
      <c r="R34" s="8">
        <v>472</v>
      </c>
      <c r="S34" s="33">
        <v>184321</v>
      </c>
    </row>
    <row r="35" spans="1:19" ht="12.75">
      <c r="A35" s="10">
        <v>107</v>
      </c>
      <c r="B35" s="18" t="s">
        <v>187</v>
      </c>
      <c r="C35" s="11">
        <v>58667</v>
      </c>
      <c r="D35" s="11">
        <v>20621</v>
      </c>
      <c r="E35" s="11">
        <v>18811</v>
      </c>
      <c r="F35" s="11">
        <v>9599</v>
      </c>
      <c r="G35" s="11">
        <v>6418</v>
      </c>
      <c r="H35" s="11">
        <v>6892</v>
      </c>
      <c r="I35" s="11">
        <v>7981</v>
      </c>
      <c r="J35" s="11">
        <v>8860</v>
      </c>
      <c r="K35" s="11">
        <v>10283</v>
      </c>
      <c r="L35" s="11">
        <v>9498</v>
      </c>
      <c r="M35" s="11">
        <v>6713</v>
      </c>
      <c r="N35" s="11">
        <v>3666</v>
      </c>
      <c r="O35" s="11">
        <v>1955</v>
      </c>
      <c r="P35" s="11">
        <v>1155</v>
      </c>
      <c r="Q35" s="11">
        <v>643</v>
      </c>
      <c r="R35" s="11">
        <v>560</v>
      </c>
      <c r="S35" s="41">
        <v>172322</v>
      </c>
    </row>
    <row r="36" spans="1:19" ht="12.75">
      <c r="A36" s="123" t="s">
        <v>17</v>
      </c>
      <c r="B36" s="124"/>
      <c r="C36" s="19">
        <v>332936</v>
      </c>
      <c r="D36" s="19">
        <v>103643</v>
      </c>
      <c r="E36" s="19">
        <v>88755</v>
      </c>
      <c r="F36" s="19">
        <v>46331</v>
      </c>
      <c r="G36" s="19">
        <v>30932</v>
      </c>
      <c r="H36" s="19">
        <v>34954</v>
      </c>
      <c r="I36" s="19">
        <v>38138</v>
      </c>
      <c r="J36" s="19">
        <v>36131</v>
      </c>
      <c r="K36" s="19">
        <v>37029</v>
      </c>
      <c r="L36" s="19">
        <v>33420</v>
      </c>
      <c r="M36" s="19">
        <v>23116</v>
      </c>
      <c r="N36" s="19">
        <v>13645</v>
      </c>
      <c r="O36" s="19">
        <v>8201</v>
      </c>
      <c r="P36" s="19">
        <v>4483</v>
      </c>
      <c r="Q36" s="42">
        <v>2433</v>
      </c>
      <c r="R36" s="42">
        <v>1907</v>
      </c>
      <c r="S36" s="44">
        <v>836054</v>
      </c>
    </row>
    <row r="37" spans="1:19" ht="12.75">
      <c r="A37" s="15">
        <v>62</v>
      </c>
      <c r="B37" s="16" t="s">
        <v>18</v>
      </c>
      <c r="C37" s="5">
        <v>152</v>
      </c>
      <c r="D37" s="5">
        <v>109</v>
      </c>
      <c r="E37" s="5">
        <v>92</v>
      </c>
      <c r="F37" s="5">
        <v>6</v>
      </c>
      <c r="G37" s="5">
        <v>15</v>
      </c>
      <c r="H37" s="5">
        <v>32</v>
      </c>
      <c r="I37" s="5">
        <v>51</v>
      </c>
      <c r="J37" s="5">
        <v>70</v>
      </c>
      <c r="K37" s="5">
        <v>120</v>
      </c>
      <c r="L37" s="5">
        <v>161</v>
      </c>
      <c r="M37" s="5">
        <v>125</v>
      </c>
      <c r="N37" s="5">
        <v>59</v>
      </c>
      <c r="O37" s="5">
        <v>24</v>
      </c>
      <c r="P37" s="5">
        <v>17</v>
      </c>
      <c r="Q37" s="5">
        <v>5</v>
      </c>
      <c r="R37" s="5">
        <v>11</v>
      </c>
      <c r="S37" s="40">
        <v>1049</v>
      </c>
    </row>
    <row r="38" spans="1:19" ht="12.75">
      <c r="A38" s="7">
        <v>63</v>
      </c>
      <c r="B38" s="17" t="s">
        <v>189</v>
      </c>
      <c r="C38" s="8">
        <v>1904</v>
      </c>
      <c r="D38" s="8">
        <v>803</v>
      </c>
      <c r="E38" s="8">
        <v>734</v>
      </c>
      <c r="F38" s="8">
        <v>124</v>
      </c>
      <c r="G38" s="8">
        <v>294</v>
      </c>
      <c r="H38" s="8">
        <v>405</v>
      </c>
      <c r="I38" s="8">
        <v>437</v>
      </c>
      <c r="J38" s="8">
        <v>428</v>
      </c>
      <c r="K38" s="8">
        <v>598</v>
      </c>
      <c r="L38" s="8">
        <v>781</v>
      </c>
      <c r="M38" s="8">
        <v>1086</v>
      </c>
      <c r="N38" s="8">
        <v>1026</v>
      </c>
      <c r="O38" s="8">
        <v>651</v>
      </c>
      <c r="P38" s="8">
        <v>334</v>
      </c>
      <c r="Q38" s="8">
        <v>150</v>
      </c>
      <c r="R38" s="8">
        <v>129</v>
      </c>
      <c r="S38" s="33">
        <v>9884</v>
      </c>
    </row>
    <row r="39" spans="1:19" ht="12.75">
      <c r="A39" s="7">
        <v>65</v>
      </c>
      <c r="B39" s="17" t="s">
        <v>19</v>
      </c>
      <c r="C39" s="8">
        <v>2967</v>
      </c>
      <c r="D39" s="8">
        <v>1470</v>
      </c>
      <c r="E39" s="8">
        <v>1282</v>
      </c>
      <c r="F39" s="8">
        <v>223</v>
      </c>
      <c r="G39" s="8">
        <v>334</v>
      </c>
      <c r="H39" s="8">
        <v>523</v>
      </c>
      <c r="I39" s="8">
        <v>633</v>
      </c>
      <c r="J39" s="8">
        <v>796</v>
      </c>
      <c r="K39" s="8">
        <v>1160</v>
      </c>
      <c r="L39" s="8">
        <v>1188</v>
      </c>
      <c r="M39" s="8">
        <v>1017</v>
      </c>
      <c r="N39" s="8">
        <v>654</v>
      </c>
      <c r="O39" s="8">
        <v>352</v>
      </c>
      <c r="P39" s="8">
        <v>141</v>
      </c>
      <c r="Q39" s="8">
        <v>73</v>
      </c>
      <c r="R39" s="8">
        <v>85</v>
      </c>
      <c r="S39" s="33">
        <v>12898</v>
      </c>
    </row>
    <row r="40" spans="1:19" ht="12.75">
      <c r="A40" s="7">
        <v>68</v>
      </c>
      <c r="B40" s="17" t="s">
        <v>20</v>
      </c>
      <c r="C40" s="8">
        <v>686</v>
      </c>
      <c r="D40" s="8">
        <v>277</v>
      </c>
      <c r="E40" s="8">
        <v>255</v>
      </c>
      <c r="F40" s="8">
        <v>71</v>
      </c>
      <c r="G40" s="8">
        <v>94</v>
      </c>
      <c r="H40" s="8">
        <v>152</v>
      </c>
      <c r="I40" s="8">
        <v>191</v>
      </c>
      <c r="J40" s="8">
        <v>148</v>
      </c>
      <c r="K40" s="8">
        <v>149</v>
      </c>
      <c r="L40" s="8">
        <v>139</v>
      </c>
      <c r="M40" s="8">
        <v>101</v>
      </c>
      <c r="N40" s="8">
        <v>92</v>
      </c>
      <c r="O40" s="8">
        <v>59</v>
      </c>
      <c r="P40" s="8">
        <v>25</v>
      </c>
      <c r="Q40" s="8">
        <v>9</v>
      </c>
      <c r="R40" s="8">
        <v>10</v>
      </c>
      <c r="S40" s="33">
        <v>2458</v>
      </c>
    </row>
    <row r="41" spans="1:19" ht="12.75">
      <c r="A41" s="7">
        <v>76</v>
      </c>
      <c r="B41" s="17" t="s">
        <v>190</v>
      </c>
      <c r="C41" s="8">
        <v>2424</v>
      </c>
      <c r="D41" s="8">
        <v>919</v>
      </c>
      <c r="E41" s="8">
        <v>770</v>
      </c>
      <c r="F41" s="8">
        <v>177</v>
      </c>
      <c r="G41" s="8">
        <v>80</v>
      </c>
      <c r="H41" s="8">
        <v>139</v>
      </c>
      <c r="I41" s="8">
        <v>197</v>
      </c>
      <c r="J41" s="8">
        <v>229</v>
      </c>
      <c r="K41" s="8">
        <v>276</v>
      </c>
      <c r="L41" s="8">
        <v>323</v>
      </c>
      <c r="M41" s="8">
        <v>373</v>
      </c>
      <c r="N41" s="8">
        <v>393</v>
      </c>
      <c r="O41" s="8">
        <v>345</v>
      </c>
      <c r="P41" s="8">
        <v>187</v>
      </c>
      <c r="Q41" s="8">
        <v>132</v>
      </c>
      <c r="R41" s="8">
        <v>117</v>
      </c>
      <c r="S41" s="33">
        <v>7081</v>
      </c>
    </row>
    <row r="42" spans="1:19" ht="12.75">
      <c r="A42" s="10">
        <v>94</v>
      </c>
      <c r="B42" s="18" t="s">
        <v>21</v>
      </c>
      <c r="C42" s="11">
        <v>230</v>
      </c>
      <c r="D42" s="11">
        <v>107</v>
      </c>
      <c r="E42" s="11">
        <v>69</v>
      </c>
      <c r="F42" s="11">
        <v>17</v>
      </c>
      <c r="G42" s="11">
        <v>20</v>
      </c>
      <c r="H42" s="11">
        <v>40</v>
      </c>
      <c r="I42" s="11">
        <v>58</v>
      </c>
      <c r="J42" s="11">
        <v>58</v>
      </c>
      <c r="K42" s="11">
        <v>84</v>
      </c>
      <c r="L42" s="11">
        <v>54</v>
      </c>
      <c r="M42" s="11">
        <v>30</v>
      </c>
      <c r="N42" s="11">
        <v>12</v>
      </c>
      <c r="O42" s="11">
        <v>4</v>
      </c>
      <c r="P42" s="11">
        <v>3</v>
      </c>
      <c r="Q42" s="11">
        <v>3</v>
      </c>
      <c r="R42" s="11">
        <v>2</v>
      </c>
      <c r="S42" s="41">
        <v>791</v>
      </c>
    </row>
    <row r="43" spans="1:19" ht="12.75">
      <c r="A43" s="125" t="s">
        <v>22</v>
      </c>
      <c r="B43" s="126"/>
      <c r="C43" s="21">
        <v>8363</v>
      </c>
      <c r="D43" s="21">
        <v>3685</v>
      </c>
      <c r="E43" s="21">
        <v>3202</v>
      </c>
      <c r="F43" s="21">
        <v>618</v>
      </c>
      <c r="G43" s="21">
        <v>837</v>
      </c>
      <c r="H43" s="21">
        <v>1291</v>
      </c>
      <c r="I43" s="21">
        <v>1567</v>
      </c>
      <c r="J43" s="21">
        <v>1729</v>
      </c>
      <c r="K43" s="21">
        <v>2387</v>
      </c>
      <c r="L43" s="21">
        <v>2646</v>
      </c>
      <c r="M43" s="21">
        <v>2732</v>
      </c>
      <c r="N43" s="21">
        <v>2236</v>
      </c>
      <c r="O43" s="21">
        <v>1435</v>
      </c>
      <c r="P43" s="21">
        <v>707</v>
      </c>
      <c r="Q43" s="45">
        <v>372</v>
      </c>
      <c r="R43" s="45">
        <v>354</v>
      </c>
      <c r="S43" s="47">
        <v>34161</v>
      </c>
    </row>
    <row r="44" spans="1:19" ht="12.75">
      <c r="A44" s="135" t="s">
        <v>23</v>
      </c>
      <c r="B44" s="136"/>
      <c r="C44" s="23">
        <v>341299</v>
      </c>
      <c r="D44" s="23">
        <v>107328</v>
      </c>
      <c r="E44" s="23">
        <v>91957</v>
      </c>
      <c r="F44" s="23">
        <v>46949</v>
      </c>
      <c r="G44" s="23">
        <v>31769</v>
      </c>
      <c r="H44" s="23">
        <v>36245</v>
      </c>
      <c r="I44" s="23">
        <v>39705</v>
      </c>
      <c r="J44" s="23">
        <v>37860</v>
      </c>
      <c r="K44" s="23">
        <v>39416</v>
      </c>
      <c r="L44" s="23">
        <v>36066</v>
      </c>
      <c r="M44" s="23">
        <v>25848</v>
      </c>
      <c r="N44" s="23">
        <v>15881</v>
      </c>
      <c r="O44" s="23">
        <v>9636</v>
      </c>
      <c r="P44" s="23">
        <v>5190</v>
      </c>
      <c r="Q44" s="48">
        <v>2805</v>
      </c>
      <c r="R44" s="48">
        <v>2261</v>
      </c>
      <c r="S44" s="50">
        <v>870215</v>
      </c>
    </row>
    <row r="45" spans="1:19" ht="12.75">
      <c r="A45" s="118" t="s">
        <v>48</v>
      </c>
      <c r="B45" s="119"/>
      <c r="C45" s="25">
        <v>0.39220077796866293</v>
      </c>
      <c r="D45" s="25">
        <v>0.1233350378929345</v>
      </c>
      <c r="E45" s="25">
        <v>0.10567158690668398</v>
      </c>
      <c r="F45" s="25">
        <v>0.05395103508902972</v>
      </c>
      <c r="G45" s="25">
        <v>0.036507070091873844</v>
      </c>
      <c r="H45" s="25">
        <v>0.04165062656929609</v>
      </c>
      <c r="I45" s="25">
        <v>0.04562665548169131</v>
      </c>
      <c r="J45" s="25">
        <v>0.043506489775515245</v>
      </c>
      <c r="K45" s="25">
        <v>0.04529455364478893</v>
      </c>
      <c r="L45" s="25">
        <v>0.04144493027585137</v>
      </c>
      <c r="M45" s="25">
        <v>0.029703004429939728</v>
      </c>
      <c r="N45" s="25">
        <v>0.018249513051372363</v>
      </c>
      <c r="O45" s="25">
        <v>0.011073125606890251</v>
      </c>
      <c r="P45" s="25">
        <v>0.005964043368592819</v>
      </c>
      <c r="Q45" s="51">
        <v>0.0032233413581701075</v>
      </c>
      <c r="R45" s="51">
        <v>0.002598208488706814</v>
      </c>
      <c r="S45" s="26">
        <v>1.0000000000000002</v>
      </c>
    </row>
    <row r="46" spans="1:19" ht="12.75">
      <c r="A46" s="120" t="s">
        <v>237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2"/>
    </row>
    <row r="49" spans="1:19" ht="12.75">
      <c r="A49" s="108" t="s">
        <v>166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/>
    </row>
    <row r="50" spans="1:19" ht="12.75">
      <c r="A50" s="113" t="s">
        <v>264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5"/>
    </row>
    <row r="51" spans="1:19" ht="12.75">
      <c r="A51" s="111" t="s">
        <v>0</v>
      </c>
      <c r="B51" s="133" t="s">
        <v>1</v>
      </c>
      <c r="C51" s="157" t="s">
        <v>70</v>
      </c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16" t="s">
        <v>47</v>
      </c>
    </row>
    <row r="52" spans="1:19" ht="12.75">
      <c r="A52" s="132"/>
      <c r="B52" s="134"/>
      <c r="C52" s="79" t="s">
        <v>183</v>
      </c>
      <c r="D52" s="79" t="s">
        <v>184</v>
      </c>
      <c r="E52" s="74" t="s">
        <v>71</v>
      </c>
      <c r="F52" s="74" t="s">
        <v>72</v>
      </c>
      <c r="G52" s="74" t="s">
        <v>73</v>
      </c>
      <c r="H52" s="74" t="s">
        <v>74</v>
      </c>
      <c r="I52" s="74" t="s">
        <v>75</v>
      </c>
      <c r="J52" s="74" t="s">
        <v>76</v>
      </c>
      <c r="K52" s="74" t="s">
        <v>77</v>
      </c>
      <c r="L52" s="74" t="s">
        <v>78</v>
      </c>
      <c r="M52" s="74" t="s">
        <v>79</v>
      </c>
      <c r="N52" s="74" t="s">
        <v>80</v>
      </c>
      <c r="O52" s="74" t="s">
        <v>81</v>
      </c>
      <c r="P52" s="74" t="s">
        <v>82</v>
      </c>
      <c r="Q52" s="83" t="s">
        <v>83</v>
      </c>
      <c r="R52" s="83" t="s">
        <v>84</v>
      </c>
      <c r="S52" s="117"/>
    </row>
    <row r="53" spans="1:19" ht="12.75">
      <c r="A53" s="15">
        <v>67</v>
      </c>
      <c r="B53" s="16" t="s">
        <v>15</v>
      </c>
      <c r="C53" s="5">
        <v>55011</v>
      </c>
      <c r="D53" s="5">
        <v>15871</v>
      </c>
      <c r="E53" s="5">
        <v>18054</v>
      </c>
      <c r="F53" s="5">
        <v>32686</v>
      </c>
      <c r="G53" s="5">
        <v>31090</v>
      </c>
      <c r="H53" s="5">
        <v>27052</v>
      </c>
      <c r="I53" s="5">
        <v>23065</v>
      </c>
      <c r="J53" s="5">
        <v>17562</v>
      </c>
      <c r="K53" s="5">
        <v>15287</v>
      </c>
      <c r="L53" s="5">
        <v>14140</v>
      </c>
      <c r="M53" s="5">
        <v>10864</v>
      </c>
      <c r="N53" s="5">
        <v>6829</v>
      </c>
      <c r="O53" s="5">
        <v>4601</v>
      </c>
      <c r="P53" s="5">
        <v>2812</v>
      </c>
      <c r="Q53" s="5">
        <v>1400</v>
      </c>
      <c r="R53" s="5">
        <v>1198</v>
      </c>
      <c r="S53" s="40">
        <v>277522</v>
      </c>
    </row>
    <row r="54" spans="1:19" ht="12.75">
      <c r="A54" s="7">
        <v>78</v>
      </c>
      <c r="B54" s="17" t="s">
        <v>180</v>
      </c>
      <c r="C54" s="8">
        <v>69113</v>
      </c>
      <c r="D54" s="8">
        <v>21042</v>
      </c>
      <c r="E54" s="8">
        <v>23434</v>
      </c>
      <c r="F54" s="8">
        <v>35394</v>
      </c>
      <c r="G54" s="8">
        <v>33337</v>
      </c>
      <c r="H54" s="8">
        <v>26376</v>
      </c>
      <c r="I54" s="8">
        <v>24924</v>
      </c>
      <c r="J54" s="8">
        <v>22143</v>
      </c>
      <c r="K54" s="8">
        <v>20974</v>
      </c>
      <c r="L54" s="8">
        <v>17748</v>
      </c>
      <c r="M54" s="8">
        <v>12469</v>
      </c>
      <c r="N54" s="8">
        <v>6783</v>
      </c>
      <c r="O54" s="8">
        <v>4615</v>
      </c>
      <c r="P54" s="8">
        <v>2446</v>
      </c>
      <c r="Q54" s="8">
        <v>1428</v>
      </c>
      <c r="R54" s="8">
        <v>1023</v>
      </c>
      <c r="S54" s="33">
        <v>323249</v>
      </c>
    </row>
    <row r="55" spans="1:19" ht="12.75">
      <c r="A55" s="7">
        <v>80</v>
      </c>
      <c r="B55" s="17" t="s">
        <v>16</v>
      </c>
      <c r="C55" s="8">
        <v>14814</v>
      </c>
      <c r="D55" s="8">
        <v>5024</v>
      </c>
      <c r="E55" s="8">
        <v>5071</v>
      </c>
      <c r="F55" s="8">
        <v>4431</v>
      </c>
      <c r="G55" s="8">
        <v>4509</v>
      </c>
      <c r="H55" s="8">
        <v>5013</v>
      </c>
      <c r="I55" s="8">
        <v>5909</v>
      </c>
      <c r="J55" s="8">
        <v>5352</v>
      </c>
      <c r="K55" s="8">
        <v>4707</v>
      </c>
      <c r="L55" s="8">
        <v>4106</v>
      </c>
      <c r="M55" s="8">
        <v>3489</v>
      </c>
      <c r="N55" s="8">
        <v>2720</v>
      </c>
      <c r="O55" s="8">
        <v>1897</v>
      </c>
      <c r="P55" s="8">
        <v>1072</v>
      </c>
      <c r="Q55" s="8">
        <v>787</v>
      </c>
      <c r="R55" s="8">
        <v>613</v>
      </c>
      <c r="S55" s="33">
        <v>69514</v>
      </c>
    </row>
    <row r="56" spans="1:19" ht="12.75">
      <c r="A56" s="7">
        <v>81</v>
      </c>
      <c r="B56" s="17" t="s">
        <v>203</v>
      </c>
      <c r="C56" s="8">
        <v>387</v>
      </c>
      <c r="D56" s="8">
        <v>168</v>
      </c>
      <c r="E56" s="8">
        <v>211</v>
      </c>
      <c r="F56" s="8">
        <v>134</v>
      </c>
      <c r="G56" s="8">
        <v>82</v>
      </c>
      <c r="H56" s="8">
        <v>103</v>
      </c>
      <c r="I56" s="8">
        <v>131</v>
      </c>
      <c r="J56" s="8">
        <v>151</v>
      </c>
      <c r="K56" s="8">
        <v>170</v>
      </c>
      <c r="L56" s="8">
        <v>162</v>
      </c>
      <c r="M56" s="8">
        <v>109</v>
      </c>
      <c r="N56" s="8">
        <v>76</v>
      </c>
      <c r="O56" s="8">
        <v>47</v>
      </c>
      <c r="P56" s="8">
        <v>17</v>
      </c>
      <c r="Q56" s="8">
        <v>10</v>
      </c>
      <c r="R56" s="8">
        <v>5</v>
      </c>
      <c r="S56" s="33">
        <v>1963</v>
      </c>
    </row>
    <row r="57" spans="1:19" ht="12.75">
      <c r="A57" s="7">
        <v>88</v>
      </c>
      <c r="B57" s="17" t="s">
        <v>268</v>
      </c>
      <c r="C57" s="8">
        <v>65885</v>
      </c>
      <c r="D57" s="8">
        <v>18303</v>
      </c>
      <c r="E57" s="8">
        <v>15372</v>
      </c>
      <c r="F57" s="8">
        <v>21999</v>
      </c>
      <c r="G57" s="8">
        <v>29077</v>
      </c>
      <c r="H57" s="8">
        <v>30920</v>
      </c>
      <c r="I57" s="8">
        <v>26734</v>
      </c>
      <c r="J57" s="8">
        <v>19297</v>
      </c>
      <c r="K57" s="8">
        <v>15123</v>
      </c>
      <c r="L57" s="8">
        <v>10514</v>
      </c>
      <c r="M57" s="8">
        <v>5467</v>
      </c>
      <c r="N57" s="8">
        <v>2058</v>
      </c>
      <c r="O57" s="8">
        <v>1012</v>
      </c>
      <c r="P57" s="8">
        <v>493</v>
      </c>
      <c r="Q57" s="8">
        <v>265</v>
      </c>
      <c r="R57" s="8">
        <v>290</v>
      </c>
      <c r="S57" s="33">
        <v>262809</v>
      </c>
    </row>
    <row r="58" spans="1:19" ht="12.75">
      <c r="A58" s="7">
        <v>99</v>
      </c>
      <c r="B58" s="17" t="s">
        <v>188</v>
      </c>
      <c r="C58" s="8">
        <v>69414</v>
      </c>
      <c r="D58" s="8">
        <v>23704</v>
      </c>
      <c r="E58" s="8">
        <v>23758</v>
      </c>
      <c r="F58" s="8">
        <v>25184</v>
      </c>
      <c r="G58" s="8">
        <v>24670</v>
      </c>
      <c r="H58" s="8">
        <v>22565</v>
      </c>
      <c r="I58" s="8">
        <v>23353</v>
      </c>
      <c r="J58" s="8">
        <v>21843</v>
      </c>
      <c r="K58" s="8">
        <v>21298</v>
      </c>
      <c r="L58" s="8">
        <v>18181</v>
      </c>
      <c r="M58" s="8">
        <v>13313</v>
      </c>
      <c r="N58" s="8">
        <v>8627</v>
      </c>
      <c r="O58" s="8">
        <v>5644</v>
      </c>
      <c r="P58" s="8">
        <v>3214</v>
      </c>
      <c r="Q58" s="8">
        <v>1971</v>
      </c>
      <c r="R58" s="8">
        <v>1885</v>
      </c>
      <c r="S58" s="33">
        <v>308624</v>
      </c>
    </row>
    <row r="59" spans="1:19" ht="12.75">
      <c r="A59" s="10">
        <v>107</v>
      </c>
      <c r="B59" s="18" t="s">
        <v>187</v>
      </c>
      <c r="C59" s="11">
        <v>58692</v>
      </c>
      <c r="D59" s="11">
        <v>20792</v>
      </c>
      <c r="E59" s="11">
        <v>21942</v>
      </c>
      <c r="F59" s="11">
        <v>23382</v>
      </c>
      <c r="G59" s="11">
        <v>22595</v>
      </c>
      <c r="H59" s="11">
        <v>21902</v>
      </c>
      <c r="I59" s="11">
        <v>20614</v>
      </c>
      <c r="J59" s="11">
        <v>19064</v>
      </c>
      <c r="K59" s="11">
        <v>19553</v>
      </c>
      <c r="L59" s="11">
        <v>17147</v>
      </c>
      <c r="M59" s="11">
        <v>12266</v>
      </c>
      <c r="N59" s="11">
        <v>6903</v>
      </c>
      <c r="O59" s="11">
        <v>3911</v>
      </c>
      <c r="P59" s="11">
        <v>2735</v>
      </c>
      <c r="Q59" s="11">
        <v>1749</v>
      </c>
      <c r="R59" s="11">
        <v>1460</v>
      </c>
      <c r="S59" s="41">
        <v>274707</v>
      </c>
    </row>
    <row r="60" spans="1:19" ht="12.75">
      <c r="A60" s="123" t="s">
        <v>17</v>
      </c>
      <c r="B60" s="124"/>
      <c r="C60" s="19">
        <v>333316</v>
      </c>
      <c r="D60" s="19">
        <v>104904</v>
      </c>
      <c r="E60" s="19">
        <v>107842</v>
      </c>
      <c r="F60" s="19">
        <v>143210</v>
      </c>
      <c r="G60" s="19">
        <v>145360</v>
      </c>
      <c r="H60" s="19">
        <v>133931</v>
      </c>
      <c r="I60" s="19">
        <v>124730</v>
      </c>
      <c r="J60" s="19">
        <v>105412</v>
      </c>
      <c r="K60" s="19">
        <v>97112</v>
      </c>
      <c r="L60" s="19">
        <v>81998</v>
      </c>
      <c r="M60" s="19">
        <v>57977</v>
      </c>
      <c r="N60" s="19">
        <v>33996</v>
      </c>
      <c r="O60" s="19">
        <v>21727</v>
      </c>
      <c r="P60" s="19">
        <v>12789</v>
      </c>
      <c r="Q60" s="42">
        <v>7610</v>
      </c>
      <c r="R60" s="42">
        <v>6474</v>
      </c>
      <c r="S60" s="44">
        <v>1518388</v>
      </c>
    </row>
    <row r="61" spans="1:19" ht="12.75">
      <c r="A61" s="15">
        <v>62</v>
      </c>
      <c r="B61" s="16" t="s">
        <v>18</v>
      </c>
      <c r="C61" s="5">
        <v>152</v>
      </c>
      <c r="D61" s="5">
        <v>109</v>
      </c>
      <c r="E61" s="5">
        <v>92</v>
      </c>
      <c r="F61" s="5">
        <v>6</v>
      </c>
      <c r="G61" s="5">
        <v>17</v>
      </c>
      <c r="H61" s="5">
        <v>39</v>
      </c>
      <c r="I61" s="5">
        <v>61</v>
      </c>
      <c r="J61" s="5">
        <v>79</v>
      </c>
      <c r="K61" s="5">
        <v>127</v>
      </c>
      <c r="L61" s="5">
        <v>170</v>
      </c>
      <c r="M61" s="5">
        <v>131</v>
      </c>
      <c r="N61" s="5">
        <v>67</v>
      </c>
      <c r="O61" s="5">
        <v>31</v>
      </c>
      <c r="P61" s="5">
        <v>24</v>
      </c>
      <c r="Q61" s="5">
        <v>7</v>
      </c>
      <c r="R61" s="5">
        <v>11</v>
      </c>
      <c r="S61" s="40">
        <v>1123</v>
      </c>
    </row>
    <row r="62" spans="1:19" ht="12.75">
      <c r="A62" s="7">
        <v>63</v>
      </c>
      <c r="B62" s="17" t="s">
        <v>189</v>
      </c>
      <c r="C62" s="8">
        <v>1935</v>
      </c>
      <c r="D62" s="8">
        <v>819</v>
      </c>
      <c r="E62" s="8">
        <v>754</v>
      </c>
      <c r="F62" s="8">
        <v>151</v>
      </c>
      <c r="G62" s="8">
        <v>381</v>
      </c>
      <c r="H62" s="8">
        <v>565</v>
      </c>
      <c r="I62" s="8">
        <v>636</v>
      </c>
      <c r="J62" s="8">
        <v>650</v>
      </c>
      <c r="K62" s="8">
        <v>829</v>
      </c>
      <c r="L62" s="8">
        <v>1030</v>
      </c>
      <c r="M62" s="8">
        <v>1450</v>
      </c>
      <c r="N62" s="8">
        <v>1409</v>
      </c>
      <c r="O62" s="8">
        <v>960</v>
      </c>
      <c r="P62" s="8">
        <v>519</v>
      </c>
      <c r="Q62" s="8">
        <v>237</v>
      </c>
      <c r="R62" s="8">
        <v>197</v>
      </c>
      <c r="S62" s="33">
        <v>12522</v>
      </c>
    </row>
    <row r="63" spans="1:19" ht="12.75">
      <c r="A63" s="7">
        <v>65</v>
      </c>
      <c r="B63" s="17" t="s">
        <v>19</v>
      </c>
      <c r="C63" s="8">
        <v>3037</v>
      </c>
      <c r="D63" s="8">
        <v>1495</v>
      </c>
      <c r="E63" s="8">
        <v>1335</v>
      </c>
      <c r="F63" s="8">
        <v>436</v>
      </c>
      <c r="G63" s="8">
        <v>486</v>
      </c>
      <c r="H63" s="8">
        <v>716</v>
      </c>
      <c r="I63" s="8">
        <v>860</v>
      </c>
      <c r="J63" s="8">
        <v>992</v>
      </c>
      <c r="K63" s="8">
        <v>1398</v>
      </c>
      <c r="L63" s="8">
        <v>1382</v>
      </c>
      <c r="M63" s="8">
        <v>1262</v>
      </c>
      <c r="N63" s="8">
        <v>877</v>
      </c>
      <c r="O63" s="8">
        <v>478</v>
      </c>
      <c r="P63" s="8">
        <v>173</v>
      </c>
      <c r="Q63" s="8">
        <v>99</v>
      </c>
      <c r="R63" s="8">
        <v>109</v>
      </c>
      <c r="S63" s="33">
        <v>15135</v>
      </c>
    </row>
    <row r="64" spans="1:19" ht="12.75">
      <c r="A64" s="7">
        <v>68</v>
      </c>
      <c r="B64" s="17" t="s">
        <v>20</v>
      </c>
      <c r="C64" s="8">
        <v>686</v>
      </c>
      <c r="D64" s="8">
        <v>278</v>
      </c>
      <c r="E64" s="8">
        <v>257</v>
      </c>
      <c r="F64" s="8">
        <v>85</v>
      </c>
      <c r="G64" s="8">
        <v>110</v>
      </c>
      <c r="H64" s="8">
        <v>177</v>
      </c>
      <c r="I64" s="8">
        <v>224</v>
      </c>
      <c r="J64" s="8">
        <v>175</v>
      </c>
      <c r="K64" s="8">
        <v>171</v>
      </c>
      <c r="L64" s="8">
        <v>163</v>
      </c>
      <c r="M64" s="8">
        <v>124</v>
      </c>
      <c r="N64" s="8">
        <v>116</v>
      </c>
      <c r="O64" s="8">
        <v>68</v>
      </c>
      <c r="P64" s="8">
        <v>33</v>
      </c>
      <c r="Q64" s="8">
        <v>13</v>
      </c>
      <c r="R64" s="8">
        <v>12</v>
      </c>
      <c r="S64" s="33">
        <v>2692</v>
      </c>
    </row>
    <row r="65" spans="1:19" ht="12.75">
      <c r="A65" s="7">
        <v>76</v>
      </c>
      <c r="B65" s="17" t="s">
        <v>190</v>
      </c>
      <c r="C65" s="8">
        <v>2429</v>
      </c>
      <c r="D65" s="8">
        <v>926</v>
      </c>
      <c r="E65" s="8">
        <v>820</v>
      </c>
      <c r="F65" s="8">
        <v>691</v>
      </c>
      <c r="G65" s="8">
        <v>987</v>
      </c>
      <c r="H65" s="8">
        <v>1162</v>
      </c>
      <c r="I65" s="8">
        <v>877</v>
      </c>
      <c r="J65" s="8">
        <v>879</v>
      </c>
      <c r="K65" s="8">
        <v>762</v>
      </c>
      <c r="L65" s="8">
        <v>680</v>
      </c>
      <c r="M65" s="8">
        <v>810</v>
      </c>
      <c r="N65" s="8">
        <v>1111</v>
      </c>
      <c r="O65" s="8">
        <v>947</v>
      </c>
      <c r="P65" s="8">
        <v>575</v>
      </c>
      <c r="Q65" s="8">
        <v>539</v>
      </c>
      <c r="R65" s="8">
        <v>875</v>
      </c>
      <c r="S65" s="33">
        <v>15070</v>
      </c>
    </row>
    <row r="66" spans="1:19" ht="12.75">
      <c r="A66" s="10">
        <v>94</v>
      </c>
      <c r="B66" s="18" t="s">
        <v>21</v>
      </c>
      <c r="C66" s="11">
        <v>230</v>
      </c>
      <c r="D66" s="11">
        <v>107</v>
      </c>
      <c r="E66" s="11">
        <v>73</v>
      </c>
      <c r="F66" s="11">
        <v>29</v>
      </c>
      <c r="G66" s="11">
        <v>33</v>
      </c>
      <c r="H66" s="11">
        <v>53</v>
      </c>
      <c r="I66" s="11">
        <v>76</v>
      </c>
      <c r="J66" s="11">
        <v>73</v>
      </c>
      <c r="K66" s="11">
        <v>100</v>
      </c>
      <c r="L66" s="11">
        <v>66</v>
      </c>
      <c r="M66" s="11">
        <v>32</v>
      </c>
      <c r="N66" s="11">
        <v>13</v>
      </c>
      <c r="O66" s="11">
        <v>9</v>
      </c>
      <c r="P66" s="11">
        <v>5</v>
      </c>
      <c r="Q66" s="11">
        <v>6</v>
      </c>
      <c r="R66" s="11">
        <v>2</v>
      </c>
      <c r="S66" s="41">
        <v>907</v>
      </c>
    </row>
    <row r="67" spans="1:19" ht="12.75">
      <c r="A67" s="125" t="s">
        <v>22</v>
      </c>
      <c r="B67" s="126"/>
      <c r="C67" s="21">
        <v>8469</v>
      </c>
      <c r="D67" s="21">
        <v>3734</v>
      </c>
      <c r="E67" s="21">
        <v>3331</v>
      </c>
      <c r="F67" s="21">
        <v>1398</v>
      </c>
      <c r="G67" s="21">
        <v>2014</v>
      </c>
      <c r="H67" s="21">
        <v>2712</v>
      </c>
      <c r="I67" s="21">
        <v>2734</v>
      </c>
      <c r="J67" s="21">
        <v>2848</v>
      </c>
      <c r="K67" s="21">
        <v>3387</v>
      </c>
      <c r="L67" s="21">
        <v>3491</v>
      </c>
      <c r="M67" s="21">
        <v>3809</v>
      </c>
      <c r="N67" s="21">
        <v>3593</v>
      </c>
      <c r="O67" s="21">
        <v>2493</v>
      </c>
      <c r="P67" s="21">
        <v>1329</v>
      </c>
      <c r="Q67" s="45">
        <v>901</v>
      </c>
      <c r="R67" s="45">
        <v>1206</v>
      </c>
      <c r="S67" s="47">
        <v>47449</v>
      </c>
    </row>
    <row r="68" spans="1:19" ht="12.75">
      <c r="A68" s="135" t="s">
        <v>23</v>
      </c>
      <c r="B68" s="136"/>
      <c r="C68" s="23">
        <v>341785</v>
      </c>
      <c r="D68" s="23">
        <v>108638</v>
      </c>
      <c r="E68" s="23">
        <v>111173</v>
      </c>
      <c r="F68" s="23">
        <v>144608</v>
      </c>
      <c r="G68" s="23">
        <v>147374</v>
      </c>
      <c r="H68" s="23">
        <v>136643</v>
      </c>
      <c r="I68" s="23">
        <v>127464</v>
      </c>
      <c r="J68" s="23">
        <v>108260</v>
      </c>
      <c r="K68" s="23">
        <v>100499</v>
      </c>
      <c r="L68" s="23">
        <v>85489</v>
      </c>
      <c r="M68" s="23">
        <v>61786</v>
      </c>
      <c r="N68" s="23">
        <v>37589</v>
      </c>
      <c r="O68" s="23">
        <v>24220</v>
      </c>
      <c r="P68" s="23">
        <v>14118</v>
      </c>
      <c r="Q68" s="48">
        <v>8511</v>
      </c>
      <c r="R68" s="48">
        <v>7680</v>
      </c>
      <c r="S68" s="50">
        <v>1565837</v>
      </c>
    </row>
    <row r="69" spans="1:19" ht="12.75">
      <c r="A69" s="118" t="s">
        <v>48</v>
      </c>
      <c r="B69" s="119"/>
      <c r="C69" s="25">
        <v>0.21827623181723257</v>
      </c>
      <c r="D69" s="25">
        <v>0.06938014620934363</v>
      </c>
      <c r="E69" s="25">
        <v>0.07099908866631711</v>
      </c>
      <c r="F69" s="25">
        <v>0.09235188592426925</v>
      </c>
      <c r="G69" s="25">
        <v>0.0941183533151918</v>
      </c>
      <c r="H69" s="25">
        <v>0.08726514956537622</v>
      </c>
      <c r="I69" s="25">
        <v>0.08140310900815347</v>
      </c>
      <c r="J69" s="25">
        <v>0.06913874177197243</v>
      </c>
      <c r="K69" s="25">
        <v>0.06418228717293052</v>
      </c>
      <c r="L69" s="25">
        <v>0.054596359646629886</v>
      </c>
      <c r="M69" s="25">
        <v>0.03945876869686947</v>
      </c>
      <c r="N69" s="25">
        <v>0.024005691524724475</v>
      </c>
      <c r="O69" s="25">
        <v>0.01546776580193213</v>
      </c>
      <c r="P69" s="25">
        <v>0.009016264144990826</v>
      </c>
      <c r="Q69" s="51">
        <v>0.0054354316573180985</v>
      </c>
      <c r="R69" s="51">
        <v>0.004904725076748091</v>
      </c>
      <c r="S69" s="26">
        <v>0.9999999999999999</v>
      </c>
    </row>
    <row r="70" spans="1:19" ht="12.75">
      <c r="A70" s="120" t="s">
        <v>237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2"/>
    </row>
    <row r="71" ht="12.75">
      <c r="S71" s="93"/>
    </row>
    <row r="73" spans="2:3" ht="12.75">
      <c r="B73" s="72" t="s">
        <v>179</v>
      </c>
      <c r="C73" s="52"/>
    </row>
  </sheetData>
  <sheetProtection/>
  <mergeCells count="33">
    <mergeCell ref="A21:B21"/>
    <mergeCell ref="A12:B12"/>
    <mergeCell ref="A27:A28"/>
    <mergeCell ref="B27:B28"/>
    <mergeCell ref="C27:R27"/>
    <mergeCell ref="A22:S22"/>
    <mergeCell ref="A1:S1"/>
    <mergeCell ref="A2:S2"/>
    <mergeCell ref="A43:B43"/>
    <mergeCell ref="C3:R3"/>
    <mergeCell ref="A25:S25"/>
    <mergeCell ref="A44:B44"/>
    <mergeCell ref="A26:S26"/>
    <mergeCell ref="S27:S28"/>
    <mergeCell ref="B3:B4"/>
    <mergeCell ref="A19:B19"/>
    <mergeCell ref="A70:S70"/>
    <mergeCell ref="A60:B60"/>
    <mergeCell ref="A67:B67"/>
    <mergeCell ref="A68:B68"/>
    <mergeCell ref="A69:B69"/>
    <mergeCell ref="S51:S52"/>
    <mergeCell ref="C51:R51"/>
    <mergeCell ref="S3:S4"/>
    <mergeCell ref="A3:A4"/>
    <mergeCell ref="A51:A52"/>
    <mergeCell ref="A46:S46"/>
    <mergeCell ref="A20:B20"/>
    <mergeCell ref="B51:B52"/>
    <mergeCell ref="A50:S50"/>
    <mergeCell ref="A36:B36"/>
    <mergeCell ref="A49:S49"/>
    <mergeCell ref="A45:B45"/>
  </mergeCells>
  <hyperlinks>
    <hyperlink ref="U1" location="Indice!A8" display="Volver"/>
    <hyperlink ref="B73" location="Indice!A8" display="Volver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23.7109375" style="3" customWidth="1"/>
    <col min="2" max="2" width="13.00390625" style="3" bestFit="1" customWidth="1"/>
    <col min="3" max="3" width="12.28125" style="3" customWidth="1"/>
    <col min="4" max="4" width="14.140625" style="3" customWidth="1"/>
    <col min="5" max="5" width="11.421875" style="3" customWidth="1"/>
    <col min="6" max="6" width="11.57421875" style="3" customWidth="1"/>
    <col min="7" max="7" width="13.8515625" style="3" customWidth="1"/>
    <col min="8" max="8" width="5.00390625" style="3" customWidth="1"/>
    <col min="9" max="16384" width="11.421875" style="3" customWidth="1"/>
  </cols>
  <sheetData>
    <row r="1" spans="1:9" ht="12.75">
      <c r="A1" s="108" t="s">
        <v>167</v>
      </c>
      <c r="B1" s="109"/>
      <c r="C1" s="109"/>
      <c r="D1" s="109"/>
      <c r="E1" s="109"/>
      <c r="F1" s="109"/>
      <c r="G1" s="110"/>
      <c r="I1" s="72" t="s">
        <v>179</v>
      </c>
    </row>
    <row r="2" spans="1:7" ht="12.75">
      <c r="A2" s="113" t="s">
        <v>265</v>
      </c>
      <c r="B2" s="114"/>
      <c r="C2" s="114"/>
      <c r="D2" s="114"/>
      <c r="E2" s="114"/>
      <c r="F2" s="114"/>
      <c r="G2" s="115"/>
    </row>
    <row r="3" spans="1:7" ht="13.5" customHeight="1">
      <c r="A3" s="111" t="s">
        <v>85</v>
      </c>
      <c r="B3" s="133" t="s">
        <v>86</v>
      </c>
      <c r="C3" s="133" t="s">
        <v>87</v>
      </c>
      <c r="D3" s="133"/>
      <c r="E3" s="133"/>
      <c r="F3" s="133"/>
      <c r="G3" s="116" t="s">
        <v>100</v>
      </c>
    </row>
    <row r="4" spans="1:7" ht="13.5" customHeight="1">
      <c r="A4" s="132"/>
      <c r="B4" s="134"/>
      <c r="C4" s="83" t="s">
        <v>88</v>
      </c>
      <c r="D4" s="83" t="s">
        <v>89</v>
      </c>
      <c r="E4" s="83" t="s">
        <v>90</v>
      </c>
      <c r="F4" s="83" t="s">
        <v>91</v>
      </c>
      <c r="G4" s="117"/>
    </row>
    <row r="5" spans="1:7" ht="12.75">
      <c r="A5" s="30" t="s">
        <v>92</v>
      </c>
      <c r="B5" s="32">
        <v>348016</v>
      </c>
      <c r="C5" s="32">
        <v>80946</v>
      </c>
      <c r="D5" s="31">
        <v>91246</v>
      </c>
      <c r="E5" s="31">
        <v>100042</v>
      </c>
      <c r="F5" s="31">
        <v>80738</v>
      </c>
      <c r="G5" s="32">
        <v>352972</v>
      </c>
    </row>
    <row r="6" spans="1:7" ht="12.75">
      <c r="A6" s="3" t="s">
        <v>93</v>
      </c>
      <c r="B6" s="33">
        <v>263890</v>
      </c>
      <c r="C6" s="33">
        <v>68977</v>
      </c>
      <c r="D6" s="8">
        <v>79731</v>
      </c>
      <c r="E6" s="8">
        <v>104732</v>
      </c>
      <c r="F6" s="8">
        <v>75404</v>
      </c>
      <c r="G6" s="33">
        <v>328844</v>
      </c>
    </row>
    <row r="7" spans="1:7" ht="12.75">
      <c r="A7" s="34" t="s">
        <v>46</v>
      </c>
      <c r="B7" s="33">
        <v>180349</v>
      </c>
      <c r="C7" s="33">
        <v>47909</v>
      </c>
      <c r="D7" s="8">
        <v>55929</v>
      </c>
      <c r="E7" s="8">
        <v>77840</v>
      </c>
      <c r="F7" s="8">
        <v>51273</v>
      </c>
      <c r="G7" s="33">
        <v>232951</v>
      </c>
    </row>
    <row r="8" spans="1:7" ht="12.75">
      <c r="A8" s="34" t="s">
        <v>94</v>
      </c>
      <c r="B8" s="33">
        <v>69938</v>
      </c>
      <c r="C8" s="33">
        <v>16841</v>
      </c>
      <c r="D8" s="8">
        <v>19423</v>
      </c>
      <c r="E8" s="8">
        <v>22823</v>
      </c>
      <c r="F8" s="8">
        <v>21343</v>
      </c>
      <c r="G8" s="33">
        <v>80430</v>
      </c>
    </row>
    <row r="9" spans="1:7" ht="12.75">
      <c r="A9" s="34" t="s">
        <v>95</v>
      </c>
      <c r="B9" s="33">
        <v>13603</v>
      </c>
      <c r="C9" s="33">
        <v>4227</v>
      </c>
      <c r="D9" s="8">
        <v>4379</v>
      </c>
      <c r="E9" s="8">
        <v>4069</v>
      </c>
      <c r="F9" s="8">
        <v>2788</v>
      </c>
      <c r="G9" s="33">
        <v>15463</v>
      </c>
    </row>
    <row r="10" spans="1:7" ht="12.75">
      <c r="A10" s="189" t="s">
        <v>237</v>
      </c>
      <c r="B10" s="190"/>
      <c r="C10" s="190"/>
      <c r="D10" s="190"/>
      <c r="E10" s="190"/>
      <c r="F10" s="190"/>
      <c r="G10" s="191"/>
    </row>
    <row r="13" spans="1:7" ht="12.75">
      <c r="A13" s="108" t="s">
        <v>168</v>
      </c>
      <c r="B13" s="109"/>
      <c r="C13" s="109"/>
      <c r="D13" s="109"/>
      <c r="E13" s="109"/>
      <c r="F13" s="109"/>
      <c r="G13" s="110"/>
    </row>
    <row r="14" spans="1:7" ht="12.75">
      <c r="A14" s="113" t="s">
        <v>266</v>
      </c>
      <c r="B14" s="114"/>
      <c r="C14" s="114"/>
      <c r="D14" s="114"/>
      <c r="E14" s="114"/>
      <c r="F14" s="114"/>
      <c r="G14" s="115"/>
    </row>
    <row r="15" spans="1:7" ht="15.75" customHeight="1">
      <c r="A15" s="180" t="s">
        <v>96</v>
      </c>
      <c r="B15" s="181"/>
      <c r="C15" s="133" t="s">
        <v>97</v>
      </c>
      <c r="D15" s="184" t="s">
        <v>101</v>
      </c>
      <c r="E15" s="185"/>
      <c r="F15" s="186"/>
      <c r="G15" s="116" t="s">
        <v>99</v>
      </c>
    </row>
    <row r="16" spans="1:7" ht="26.25" customHeight="1">
      <c r="A16" s="182"/>
      <c r="B16" s="183"/>
      <c r="C16" s="134"/>
      <c r="D16" s="83" t="s">
        <v>46</v>
      </c>
      <c r="E16" s="83" t="s">
        <v>98</v>
      </c>
      <c r="F16" s="83" t="s">
        <v>95</v>
      </c>
      <c r="G16" s="117"/>
    </row>
    <row r="17" spans="1:7" ht="12.75">
      <c r="A17" s="35" t="s">
        <v>102</v>
      </c>
      <c r="B17" s="36"/>
      <c r="C17" s="37">
        <v>25277</v>
      </c>
      <c r="D17" s="37">
        <v>14803</v>
      </c>
      <c r="E17" s="37">
        <v>5726</v>
      </c>
      <c r="F17" s="37">
        <v>1309</v>
      </c>
      <c r="G17" s="37">
        <v>21838</v>
      </c>
    </row>
    <row r="18" spans="1:7" ht="12.75">
      <c r="A18" s="35" t="s">
        <v>103</v>
      </c>
      <c r="B18" s="38"/>
      <c r="C18" s="39">
        <v>24435</v>
      </c>
      <c r="D18" s="39">
        <v>14602</v>
      </c>
      <c r="E18" s="39">
        <v>4662</v>
      </c>
      <c r="F18" s="39">
        <v>1377</v>
      </c>
      <c r="G18" s="39">
        <v>20641</v>
      </c>
    </row>
    <row r="19" spans="1:7" ht="12.75">
      <c r="A19" s="35" t="s">
        <v>104</v>
      </c>
      <c r="B19" s="38"/>
      <c r="C19" s="39">
        <v>31234</v>
      </c>
      <c r="D19" s="39">
        <v>18504</v>
      </c>
      <c r="E19" s="39">
        <v>6453</v>
      </c>
      <c r="F19" s="39">
        <v>1541</v>
      </c>
      <c r="G19" s="39">
        <v>26498</v>
      </c>
    </row>
    <row r="20" spans="1:7" ht="12.75">
      <c r="A20" s="35" t="s">
        <v>105</v>
      </c>
      <c r="B20" s="38"/>
      <c r="C20" s="39">
        <v>30894</v>
      </c>
      <c r="D20" s="39">
        <v>18406</v>
      </c>
      <c r="E20" s="39">
        <v>6596</v>
      </c>
      <c r="F20" s="39">
        <v>1495</v>
      </c>
      <c r="G20" s="39">
        <v>26497</v>
      </c>
    </row>
    <row r="21" spans="1:7" ht="12.75">
      <c r="A21" s="35" t="s">
        <v>106</v>
      </c>
      <c r="B21" s="38"/>
      <c r="C21" s="39">
        <v>32245</v>
      </c>
      <c r="D21" s="39">
        <v>19055</v>
      </c>
      <c r="E21" s="39">
        <v>5873</v>
      </c>
      <c r="F21" s="39">
        <v>1454</v>
      </c>
      <c r="G21" s="39">
        <v>26382</v>
      </c>
    </row>
    <row r="22" spans="1:7" ht="12.75">
      <c r="A22" s="35" t="s">
        <v>107</v>
      </c>
      <c r="B22" s="38"/>
      <c r="C22" s="39">
        <v>28107</v>
      </c>
      <c r="D22" s="39">
        <v>18468</v>
      </c>
      <c r="E22" s="39">
        <v>6954</v>
      </c>
      <c r="F22" s="39">
        <v>1430</v>
      </c>
      <c r="G22" s="39">
        <v>26852</v>
      </c>
    </row>
    <row r="23" spans="1:7" ht="12.75">
      <c r="A23" s="35" t="s">
        <v>108</v>
      </c>
      <c r="B23" s="38"/>
      <c r="C23" s="39">
        <v>37532</v>
      </c>
      <c r="D23" s="39">
        <v>32227</v>
      </c>
      <c r="E23" s="39">
        <v>7007</v>
      </c>
      <c r="F23" s="39">
        <v>1444</v>
      </c>
      <c r="G23" s="39">
        <v>40678</v>
      </c>
    </row>
    <row r="24" spans="1:7" ht="12.75">
      <c r="A24" s="35" t="s">
        <v>109</v>
      </c>
      <c r="B24" s="38"/>
      <c r="C24" s="39">
        <v>35591</v>
      </c>
      <c r="D24" s="39">
        <v>28052</v>
      </c>
      <c r="E24" s="39">
        <v>6432</v>
      </c>
      <c r="F24" s="39">
        <v>1326</v>
      </c>
      <c r="G24" s="39">
        <v>35810</v>
      </c>
    </row>
    <row r="25" spans="1:7" ht="12.75">
      <c r="A25" s="35" t="s">
        <v>110</v>
      </c>
      <c r="B25" s="38"/>
      <c r="C25" s="39">
        <v>26919</v>
      </c>
      <c r="D25" s="39">
        <v>17561</v>
      </c>
      <c r="E25" s="39">
        <v>9384</v>
      </c>
      <c r="F25" s="39">
        <v>1299</v>
      </c>
      <c r="G25" s="39">
        <v>28244</v>
      </c>
    </row>
    <row r="26" spans="1:7" ht="12.75">
      <c r="A26" s="35" t="s">
        <v>111</v>
      </c>
      <c r="B26" s="38"/>
      <c r="C26" s="39">
        <v>27292</v>
      </c>
      <c r="D26" s="39">
        <v>17557</v>
      </c>
      <c r="E26" s="39">
        <v>7321</v>
      </c>
      <c r="F26" s="39">
        <v>1179</v>
      </c>
      <c r="G26" s="39">
        <v>26057</v>
      </c>
    </row>
    <row r="27" spans="1:7" ht="12.75">
      <c r="A27" s="35" t="s">
        <v>112</v>
      </c>
      <c r="B27" s="38"/>
      <c r="C27" s="39">
        <v>29531</v>
      </c>
      <c r="D27" s="39">
        <v>18425</v>
      </c>
      <c r="E27" s="39">
        <v>7733</v>
      </c>
      <c r="F27" s="39">
        <v>1047</v>
      </c>
      <c r="G27" s="39">
        <v>27205</v>
      </c>
    </row>
    <row r="28" spans="1:9" ht="12.75">
      <c r="A28" s="35" t="s">
        <v>113</v>
      </c>
      <c r="B28" s="38"/>
      <c r="C28" s="39">
        <v>23915</v>
      </c>
      <c r="D28" s="39">
        <v>15291</v>
      </c>
      <c r="E28" s="39">
        <v>6289</v>
      </c>
      <c r="F28" s="39">
        <v>562</v>
      </c>
      <c r="G28" s="39">
        <v>22142</v>
      </c>
      <c r="I28" s="93"/>
    </row>
    <row r="29" spans="1:9" ht="12.75">
      <c r="A29" s="187" t="s">
        <v>100</v>
      </c>
      <c r="B29" s="188"/>
      <c r="C29" s="75">
        <v>352972</v>
      </c>
      <c r="D29" s="75">
        <v>232951</v>
      </c>
      <c r="E29" s="75">
        <v>80430</v>
      </c>
      <c r="F29" s="75">
        <v>15463</v>
      </c>
      <c r="G29" s="76">
        <v>328844</v>
      </c>
      <c r="I29" s="93"/>
    </row>
    <row r="30" spans="1:9" ht="12.75">
      <c r="A30" s="177" t="s">
        <v>237</v>
      </c>
      <c r="B30" s="178"/>
      <c r="C30" s="178"/>
      <c r="D30" s="178"/>
      <c r="E30" s="178"/>
      <c r="F30" s="178"/>
      <c r="G30" s="179"/>
      <c r="I30" s="93"/>
    </row>
    <row r="31" spans="3:9" ht="12.75">
      <c r="C31" s="93"/>
      <c r="D31" s="93"/>
      <c r="E31" s="93"/>
      <c r="F31" s="93"/>
      <c r="G31" s="93"/>
      <c r="I31" s="93"/>
    </row>
    <row r="32" ht="12.75">
      <c r="I32" s="93"/>
    </row>
    <row r="34" ht="12.75">
      <c r="A34" s="72" t="s">
        <v>179</v>
      </c>
    </row>
  </sheetData>
  <sheetProtection/>
  <mergeCells count="15">
    <mergeCell ref="A13:G13"/>
    <mergeCell ref="C3:F3"/>
    <mergeCell ref="G3:G4"/>
    <mergeCell ref="A3:A4"/>
    <mergeCell ref="B3:B4"/>
    <mergeCell ref="A1:G1"/>
    <mergeCell ref="A2:G2"/>
    <mergeCell ref="A10:G10"/>
    <mergeCell ref="A30:G30"/>
    <mergeCell ref="C15:C16"/>
    <mergeCell ref="A15:B16"/>
    <mergeCell ref="D15:F15"/>
    <mergeCell ref="A29:B29"/>
    <mergeCell ref="A14:G14"/>
    <mergeCell ref="G15:G16"/>
  </mergeCells>
  <hyperlinks>
    <hyperlink ref="I1" location="Indice!A8" display="Volver"/>
    <hyperlink ref="A34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F25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5.8515625" style="3" customWidth="1"/>
    <col min="2" max="2" width="25.140625" style="3" bestFit="1" customWidth="1"/>
    <col min="3" max="7" width="16.57421875" style="3" customWidth="1"/>
    <col min="8" max="8" width="5.00390625" style="3" customWidth="1"/>
    <col min="9" max="16384" width="11.421875" style="3" customWidth="1"/>
  </cols>
  <sheetData>
    <row r="1" spans="1:9" ht="12.75">
      <c r="A1" s="108" t="s">
        <v>169</v>
      </c>
      <c r="B1" s="109"/>
      <c r="C1" s="109"/>
      <c r="D1" s="109"/>
      <c r="E1" s="109"/>
      <c r="F1" s="109"/>
      <c r="G1" s="110"/>
      <c r="I1" s="72" t="s">
        <v>179</v>
      </c>
    </row>
    <row r="2" spans="1:7" ht="12.75">
      <c r="A2" s="192" t="s">
        <v>267</v>
      </c>
      <c r="B2" s="193"/>
      <c r="C2" s="193"/>
      <c r="D2" s="193"/>
      <c r="E2" s="193"/>
      <c r="F2" s="193"/>
      <c r="G2" s="194"/>
    </row>
    <row r="3" spans="1:7" ht="13.5" customHeight="1">
      <c r="A3" s="111" t="s">
        <v>0</v>
      </c>
      <c r="B3" s="133" t="s">
        <v>1</v>
      </c>
      <c r="C3" s="133" t="s">
        <v>97</v>
      </c>
      <c r="D3" s="184" t="s">
        <v>101</v>
      </c>
      <c r="E3" s="185"/>
      <c r="F3" s="186"/>
      <c r="G3" s="116" t="s">
        <v>99</v>
      </c>
    </row>
    <row r="4" spans="1:7" ht="12.75">
      <c r="A4" s="132"/>
      <c r="B4" s="134"/>
      <c r="C4" s="134"/>
      <c r="D4" s="83" t="s">
        <v>46</v>
      </c>
      <c r="E4" s="83" t="s">
        <v>98</v>
      </c>
      <c r="F4" s="83" t="s">
        <v>95</v>
      </c>
      <c r="G4" s="117"/>
    </row>
    <row r="5" spans="1:7" ht="12.75">
      <c r="A5" s="15">
        <v>67</v>
      </c>
      <c r="B5" s="16" t="s">
        <v>15</v>
      </c>
      <c r="C5" s="5">
        <v>70419</v>
      </c>
      <c r="D5" s="5">
        <v>32528</v>
      </c>
      <c r="E5" s="5">
        <v>12283</v>
      </c>
      <c r="F5" s="5">
        <v>1907</v>
      </c>
      <c r="G5" s="5">
        <v>46718</v>
      </c>
    </row>
    <row r="6" spans="1:7" ht="12.75">
      <c r="A6" s="7">
        <v>78</v>
      </c>
      <c r="B6" s="17" t="s">
        <v>180</v>
      </c>
      <c r="C6" s="8">
        <v>75443</v>
      </c>
      <c r="D6" s="8">
        <v>57408</v>
      </c>
      <c r="E6" s="8">
        <v>21494</v>
      </c>
      <c r="F6" s="8">
        <v>2119</v>
      </c>
      <c r="G6" s="8">
        <v>81021</v>
      </c>
    </row>
    <row r="7" spans="1:7" ht="12.75">
      <c r="A7" s="7">
        <v>80</v>
      </c>
      <c r="B7" s="17" t="s">
        <v>16</v>
      </c>
      <c r="C7" s="8">
        <v>10391</v>
      </c>
      <c r="D7" s="8">
        <v>5748</v>
      </c>
      <c r="E7" s="8">
        <v>1796</v>
      </c>
      <c r="F7" s="8">
        <v>66</v>
      </c>
      <c r="G7" s="8">
        <v>7610</v>
      </c>
    </row>
    <row r="8" spans="1:7" ht="12.75">
      <c r="A8" s="7">
        <v>81</v>
      </c>
      <c r="B8" s="17" t="s">
        <v>203</v>
      </c>
      <c r="C8" s="8">
        <v>7175</v>
      </c>
      <c r="D8" s="8">
        <v>6148</v>
      </c>
      <c r="E8" s="8">
        <v>22</v>
      </c>
      <c r="F8" s="8">
        <v>820</v>
      </c>
      <c r="G8" s="8">
        <v>6990</v>
      </c>
    </row>
    <row r="9" spans="1:7" ht="12.75">
      <c r="A9" s="7">
        <v>88</v>
      </c>
      <c r="B9" s="17" t="s">
        <v>268</v>
      </c>
      <c r="C9" s="8">
        <v>48789</v>
      </c>
      <c r="D9" s="8">
        <v>48219</v>
      </c>
      <c r="E9" s="8">
        <v>11764</v>
      </c>
      <c r="F9" s="8">
        <v>9683</v>
      </c>
      <c r="G9" s="8">
        <v>69666</v>
      </c>
    </row>
    <row r="10" spans="1:7" ht="12.75">
      <c r="A10" s="7">
        <v>99</v>
      </c>
      <c r="B10" s="17" t="s">
        <v>188</v>
      </c>
      <c r="C10" s="8">
        <v>63343</v>
      </c>
      <c r="D10" s="8">
        <v>36916</v>
      </c>
      <c r="E10" s="8">
        <v>12831</v>
      </c>
      <c r="F10" s="8">
        <v>538</v>
      </c>
      <c r="G10" s="8">
        <v>50285</v>
      </c>
    </row>
    <row r="11" spans="1:7" ht="12.75">
      <c r="A11" s="10">
        <v>107</v>
      </c>
      <c r="B11" s="18" t="s">
        <v>187</v>
      </c>
      <c r="C11" s="11">
        <v>75395</v>
      </c>
      <c r="D11" s="11">
        <v>45017</v>
      </c>
      <c r="E11" s="11">
        <v>19150</v>
      </c>
      <c r="F11" s="11">
        <v>316</v>
      </c>
      <c r="G11" s="11">
        <v>64483</v>
      </c>
    </row>
    <row r="12" spans="1:7" ht="12.75" customHeight="1">
      <c r="A12" s="123" t="s">
        <v>17</v>
      </c>
      <c r="B12" s="124"/>
      <c r="C12" s="19">
        <v>350955</v>
      </c>
      <c r="D12" s="19">
        <v>231984</v>
      </c>
      <c r="E12" s="19">
        <v>79340</v>
      </c>
      <c r="F12" s="19">
        <v>15449</v>
      </c>
      <c r="G12" s="20">
        <v>326773</v>
      </c>
    </row>
    <row r="13" spans="1:7" ht="12.75">
      <c r="A13" s="15">
        <v>62</v>
      </c>
      <c r="B13" s="16" t="s">
        <v>18</v>
      </c>
      <c r="C13" s="5">
        <v>3</v>
      </c>
      <c r="D13" s="5">
        <v>57</v>
      </c>
      <c r="E13" s="5">
        <v>11</v>
      </c>
      <c r="F13" s="5"/>
      <c r="G13" s="5">
        <v>68</v>
      </c>
    </row>
    <row r="14" spans="1:7" ht="12.75">
      <c r="A14" s="7">
        <v>63</v>
      </c>
      <c r="B14" s="17" t="s">
        <v>189</v>
      </c>
      <c r="C14" s="8">
        <v>438</v>
      </c>
      <c r="D14" s="8">
        <v>228</v>
      </c>
      <c r="E14" s="8">
        <v>415</v>
      </c>
      <c r="F14" s="8"/>
      <c r="G14" s="8">
        <v>643</v>
      </c>
    </row>
    <row r="15" spans="1:7" ht="12.75">
      <c r="A15" s="7">
        <v>65</v>
      </c>
      <c r="B15" s="17" t="s">
        <v>19</v>
      </c>
      <c r="C15" s="8">
        <v>660</v>
      </c>
      <c r="D15" s="8">
        <v>331</v>
      </c>
      <c r="E15" s="8">
        <v>261</v>
      </c>
      <c r="F15" s="8"/>
      <c r="G15" s="8">
        <v>592</v>
      </c>
    </row>
    <row r="16" spans="1:7" ht="12.75">
      <c r="A16" s="7">
        <v>68</v>
      </c>
      <c r="B16" s="17" t="s">
        <v>20</v>
      </c>
      <c r="C16" s="8">
        <v>85</v>
      </c>
      <c r="D16" s="8">
        <v>69</v>
      </c>
      <c r="E16" s="8">
        <v>24</v>
      </c>
      <c r="F16" s="8">
        <v>11</v>
      </c>
      <c r="G16" s="8">
        <v>104</v>
      </c>
    </row>
    <row r="17" spans="1:7" ht="12.75">
      <c r="A17" s="7">
        <v>76</v>
      </c>
      <c r="B17" s="17" t="s">
        <v>190</v>
      </c>
      <c r="C17" s="8">
        <v>585</v>
      </c>
      <c r="D17" s="8">
        <v>272</v>
      </c>
      <c r="E17" s="8">
        <v>332</v>
      </c>
      <c r="F17" s="8">
        <v>3</v>
      </c>
      <c r="G17" s="8">
        <v>607</v>
      </c>
    </row>
    <row r="18" spans="1:7" ht="12.75">
      <c r="A18" s="10">
        <v>94</v>
      </c>
      <c r="B18" s="18" t="s">
        <v>21</v>
      </c>
      <c r="C18" s="11">
        <v>246</v>
      </c>
      <c r="D18" s="11">
        <v>10</v>
      </c>
      <c r="E18" s="11">
        <v>47</v>
      </c>
      <c r="F18" s="11"/>
      <c r="G18" s="11">
        <v>57</v>
      </c>
    </row>
    <row r="19" spans="1:7" ht="12.75" customHeight="1">
      <c r="A19" s="125" t="s">
        <v>22</v>
      </c>
      <c r="B19" s="126"/>
      <c r="C19" s="21">
        <v>2017</v>
      </c>
      <c r="D19" s="21">
        <v>967</v>
      </c>
      <c r="E19" s="21">
        <v>1090</v>
      </c>
      <c r="F19" s="21">
        <v>14</v>
      </c>
      <c r="G19" s="22">
        <v>2071</v>
      </c>
    </row>
    <row r="20" spans="1:7" ht="12.75" customHeight="1">
      <c r="A20" s="135" t="s">
        <v>23</v>
      </c>
      <c r="B20" s="136"/>
      <c r="C20" s="23">
        <v>352972</v>
      </c>
      <c r="D20" s="23">
        <v>232951</v>
      </c>
      <c r="E20" s="23">
        <v>80430</v>
      </c>
      <c r="F20" s="23">
        <v>15463</v>
      </c>
      <c r="G20" s="24">
        <v>328844</v>
      </c>
    </row>
    <row r="21" spans="1:7" s="27" customFormat="1" ht="12.75" customHeight="1">
      <c r="A21" s="118" t="s">
        <v>48</v>
      </c>
      <c r="B21" s="119"/>
      <c r="C21" s="89"/>
      <c r="D21" s="25">
        <v>0.708393645619199</v>
      </c>
      <c r="E21" s="25">
        <v>0.244584058094416</v>
      </c>
      <c r="F21" s="25">
        <v>0.047022296286385</v>
      </c>
      <c r="G21" s="26">
        <v>1</v>
      </c>
    </row>
    <row r="22" spans="1:240" s="27" customFormat="1" ht="12.75">
      <c r="A22" s="198" t="s">
        <v>237</v>
      </c>
      <c r="B22" s="199"/>
      <c r="C22" s="199"/>
      <c r="D22" s="199"/>
      <c r="E22" s="199"/>
      <c r="F22" s="199"/>
      <c r="G22" s="200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9"/>
      <c r="Y22" s="195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7"/>
      <c r="AS22" s="195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7"/>
      <c r="BM22" s="195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7"/>
      <c r="CG22" s="195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7"/>
      <c r="DA22" s="195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7"/>
      <c r="DU22" s="195"/>
      <c r="DV22" s="196"/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  <c r="EK22" s="196"/>
      <c r="EL22" s="196"/>
      <c r="EM22" s="196"/>
      <c r="EN22" s="197"/>
      <c r="EO22" s="195"/>
      <c r="EP22" s="196"/>
      <c r="EQ22" s="196"/>
      <c r="ER22" s="196"/>
      <c r="ES22" s="196"/>
      <c r="ET22" s="196"/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  <c r="FH22" s="197"/>
      <c r="FI22" s="195"/>
      <c r="FJ22" s="196"/>
      <c r="FK22" s="196"/>
      <c r="FL22" s="196"/>
      <c r="FM22" s="196"/>
      <c r="FN22" s="196"/>
      <c r="FO22" s="196"/>
      <c r="FP22" s="196"/>
      <c r="FQ22" s="196"/>
      <c r="FR22" s="196"/>
      <c r="FS22" s="196"/>
      <c r="FT22" s="196"/>
      <c r="FU22" s="196"/>
      <c r="FV22" s="196"/>
      <c r="FW22" s="196"/>
      <c r="FX22" s="196"/>
      <c r="FY22" s="196"/>
      <c r="FZ22" s="196"/>
      <c r="GA22" s="196"/>
      <c r="GB22" s="197"/>
      <c r="GC22" s="195"/>
      <c r="GD22" s="196"/>
      <c r="GE22" s="196"/>
      <c r="GF22" s="196"/>
      <c r="GG22" s="196"/>
      <c r="GH22" s="196"/>
      <c r="GI22" s="196"/>
      <c r="GJ22" s="196"/>
      <c r="GK22" s="196"/>
      <c r="GL22" s="196"/>
      <c r="GM22" s="196"/>
      <c r="GN22" s="196"/>
      <c r="GO22" s="196"/>
      <c r="GP22" s="196"/>
      <c r="GQ22" s="196"/>
      <c r="GR22" s="196"/>
      <c r="GS22" s="196"/>
      <c r="GT22" s="196"/>
      <c r="GU22" s="196"/>
      <c r="GV22" s="197"/>
      <c r="GW22" s="195"/>
      <c r="GX22" s="196"/>
      <c r="GY22" s="196"/>
      <c r="GZ22" s="196"/>
      <c r="HA22" s="196"/>
      <c r="HB22" s="196"/>
      <c r="HC22" s="196"/>
      <c r="HD22" s="196"/>
      <c r="HE22" s="196"/>
      <c r="HF22" s="196"/>
      <c r="HG22" s="196"/>
      <c r="HH22" s="196"/>
      <c r="HI22" s="196"/>
      <c r="HJ22" s="196"/>
      <c r="HK22" s="196"/>
      <c r="HL22" s="196"/>
      <c r="HM22" s="196"/>
      <c r="HN22" s="196"/>
      <c r="HO22" s="196"/>
      <c r="HP22" s="197"/>
      <c r="HQ22" s="195"/>
      <c r="HR22" s="196"/>
      <c r="HS22" s="196"/>
      <c r="HT22" s="196"/>
      <c r="HU22" s="196"/>
      <c r="HV22" s="196"/>
      <c r="HW22" s="196"/>
      <c r="HX22" s="196"/>
      <c r="HY22" s="196"/>
      <c r="HZ22" s="196"/>
      <c r="IA22" s="196"/>
      <c r="IB22" s="196"/>
      <c r="IC22" s="196"/>
      <c r="ID22" s="196"/>
      <c r="IE22" s="196"/>
      <c r="IF22" s="196"/>
    </row>
    <row r="23" spans="1:240" s="27" customFormat="1" ht="12.7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9"/>
      <c r="Y23" s="195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7"/>
      <c r="AS23" s="195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7"/>
      <c r="BM23" s="195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7"/>
      <c r="CG23" s="195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7"/>
      <c r="DA23" s="195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7"/>
      <c r="DU23" s="195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  <c r="EG23" s="196"/>
      <c r="EH23" s="196"/>
      <c r="EI23" s="196"/>
      <c r="EJ23" s="196"/>
      <c r="EK23" s="196"/>
      <c r="EL23" s="196"/>
      <c r="EM23" s="196"/>
      <c r="EN23" s="197"/>
      <c r="EO23" s="195"/>
      <c r="EP23" s="196"/>
      <c r="EQ23" s="196"/>
      <c r="ER23" s="196"/>
      <c r="ES23" s="196"/>
      <c r="ET23" s="196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  <c r="FH23" s="197"/>
      <c r="FI23" s="195"/>
      <c r="FJ23" s="196"/>
      <c r="FK23" s="196"/>
      <c r="FL23" s="196"/>
      <c r="FM23" s="196"/>
      <c r="FN23" s="196"/>
      <c r="FO23" s="196"/>
      <c r="FP23" s="196"/>
      <c r="FQ23" s="196"/>
      <c r="FR23" s="196"/>
      <c r="FS23" s="196"/>
      <c r="FT23" s="196"/>
      <c r="FU23" s="196"/>
      <c r="FV23" s="196"/>
      <c r="FW23" s="196"/>
      <c r="FX23" s="196"/>
      <c r="FY23" s="196"/>
      <c r="FZ23" s="196"/>
      <c r="GA23" s="196"/>
      <c r="GB23" s="197"/>
      <c r="GC23" s="195"/>
      <c r="GD23" s="196"/>
      <c r="GE23" s="196"/>
      <c r="GF23" s="196"/>
      <c r="GG23" s="196"/>
      <c r="GH23" s="196"/>
      <c r="GI23" s="196"/>
      <c r="GJ23" s="196"/>
      <c r="GK23" s="196"/>
      <c r="GL23" s="196"/>
      <c r="GM23" s="196"/>
      <c r="GN23" s="196"/>
      <c r="GO23" s="196"/>
      <c r="GP23" s="196"/>
      <c r="GQ23" s="196"/>
      <c r="GR23" s="196"/>
      <c r="GS23" s="196"/>
      <c r="GT23" s="196"/>
      <c r="GU23" s="196"/>
      <c r="GV23" s="197"/>
      <c r="GW23" s="195"/>
      <c r="GX23" s="196"/>
      <c r="GY23" s="196"/>
      <c r="GZ23" s="196"/>
      <c r="HA23" s="196"/>
      <c r="HB23" s="196"/>
      <c r="HC23" s="196"/>
      <c r="HD23" s="196"/>
      <c r="HE23" s="196"/>
      <c r="HF23" s="196"/>
      <c r="HG23" s="196"/>
      <c r="HH23" s="196"/>
      <c r="HI23" s="196"/>
      <c r="HJ23" s="196"/>
      <c r="HK23" s="196"/>
      <c r="HL23" s="196"/>
      <c r="HM23" s="196"/>
      <c r="HN23" s="196"/>
      <c r="HO23" s="196"/>
      <c r="HP23" s="197"/>
      <c r="HQ23" s="195"/>
      <c r="HR23" s="196"/>
      <c r="HS23" s="196"/>
      <c r="HT23" s="196"/>
      <c r="HU23" s="196"/>
      <c r="HV23" s="196"/>
      <c r="HW23" s="196"/>
      <c r="HX23" s="196"/>
      <c r="HY23" s="196"/>
      <c r="HZ23" s="196"/>
      <c r="IA23" s="196"/>
      <c r="IB23" s="196"/>
      <c r="IC23" s="196"/>
      <c r="ID23" s="196"/>
      <c r="IE23" s="196"/>
      <c r="IF23" s="196"/>
    </row>
    <row r="24" spans="1:7" s="27" customFormat="1" ht="12.75">
      <c r="A24" s="28"/>
      <c r="B24" s="28"/>
      <c r="C24" s="28"/>
      <c r="D24" s="94"/>
      <c r="E24" s="28"/>
      <c r="F24" s="28"/>
      <c r="G24" s="28"/>
    </row>
    <row r="25" ht="12.75">
      <c r="B25" s="72" t="s">
        <v>179</v>
      </c>
    </row>
  </sheetData>
  <sheetProtection/>
  <mergeCells count="34">
    <mergeCell ref="FI23:GB23"/>
    <mergeCell ref="GC23:GV23"/>
    <mergeCell ref="GW23:HP23"/>
    <mergeCell ref="HQ23:IF23"/>
    <mergeCell ref="HQ22:IF22"/>
    <mergeCell ref="Y23:AR23"/>
    <mergeCell ref="AS23:BL23"/>
    <mergeCell ref="BM23:CF23"/>
    <mergeCell ref="CG23:CZ23"/>
    <mergeCell ref="DA23:DT23"/>
    <mergeCell ref="DU23:EN23"/>
    <mergeCell ref="EO23:FH23"/>
    <mergeCell ref="EO22:FH22"/>
    <mergeCell ref="FI22:GB22"/>
    <mergeCell ref="B3:B4"/>
    <mergeCell ref="A22:G22"/>
    <mergeCell ref="Y22:AR22"/>
    <mergeCell ref="AS22:BL22"/>
    <mergeCell ref="A19:B19"/>
    <mergeCell ref="A21:B21"/>
    <mergeCell ref="GC22:GV22"/>
    <mergeCell ref="GW22:HP22"/>
    <mergeCell ref="BM22:CF22"/>
    <mergeCell ref="CG22:CZ22"/>
    <mergeCell ref="DA22:DT22"/>
    <mergeCell ref="DU22:EN22"/>
    <mergeCell ref="A20:B20"/>
    <mergeCell ref="A1:G1"/>
    <mergeCell ref="A2:G2"/>
    <mergeCell ref="C3:C4"/>
    <mergeCell ref="D3:F3"/>
    <mergeCell ref="G3:G4"/>
    <mergeCell ref="A12:B12"/>
    <mergeCell ref="A3:A4"/>
  </mergeCells>
  <hyperlinks>
    <hyperlink ref="I1" location="Indice!A8" display="Volver"/>
    <hyperlink ref="B25" location="Indice!A8" display="Volver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2" sqref="A2:F2"/>
    </sheetView>
  </sheetViews>
  <sheetFormatPr defaultColWidth="11.421875" defaultRowHeight="12.75"/>
  <cols>
    <col min="1" max="1" width="48.57421875" style="3" customWidth="1"/>
    <col min="2" max="2" width="16.421875" style="3" customWidth="1"/>
    <col min="3" max="3" width="13.7109375" style="3" customWidth="1"/>
    <col min="4" max="4" width="16.421875" style="3" customWidth="1"/>
    <col min="5" max="6" width="13.7109375" style="3" customWidth="1"/>
    <col min="7" max="7" width="4.140625" style="3" customWidth="1"/>
    <col min="8" max="16384" width="11.421875" style="3" customWidth="1"/>
  </cols>
  <sheetData>
    <row r="1" spans="1:8" ht="12.75">
      <c r="A1" s="108" t="s">
        <v>150</v>
      </c>
      <c r="B1" s="109"/>
      <c r="C1" s="109"/>
      <c r="D1" s="109"/>
      <c r="E1" s="109"/>
      <c r="F1" s="110"/>
      <c r="H1" s="72" t="s">
        <v>179</v>
      </c>
    </row>
    <row r="2" spans="1:6" ht="12.75">
      <c r="A2" s="113" t="s">
        <v>204</v>
      </c>
      <c r="B2" s="114"/>
      <c r="C2" s="114"/>
      <c r="D2" s="114"/>
      <c r="E2" s="114"/>
      <c r="F2" s="115"/>
    </row>
    <row r="3" spans="1:6" ht="13.5" customHeight="1">
      <c r="A3" s="111" t="s">
        <v>114</v>
      </c>
      <c r="B3" s="112">
        <v>2015</v>
      </c>
      <c r="C3" s="112"/>
      <c r="D3" s="112">
        <v>2016</v>
      </c>
      <c r="E3" s="112"/>
      <c r="F3" s="116" t="s">
        <v>29</v>
      </c>
    </row>
    <row r="4" spans="1:6" ht="12.75">
      <c r="A4" s="111"/>
      <c r="B4" s="77" t="s">
        <v>30</v>
      </c>
      <c r="C4" s="74" t="s">
        <v>31</v>
      </c>
      <c r="D4" s="77" t="s">
        <v>30</v>
      </c>
      <c r="E4" s="74" t="s">
        <v>31</v>
      </c>
      <c r="F4" s="117"/>
    </row>
    <row r="5" spans="1:6" ht="12.75">
      <c r="A5" s="4" t="s">
        <v>115</v>
      </c>
      <c r="B5" s="5"/>
      <c r="C5" s="6"/>
      <c r="D5" s="5"/>
      <c r="E5" s="6"/>
      <c r="F5" s="6"/>
    </row>
    <row r="6" spans="1:6" ht="12.75">
      <c r="A6" s="7" t="s">
        <v>116</v>
      </c>
      <c r="B6" s="8">
        <v>1902448</v>
      </c>
      <c r="C6" s="9">
        <v>0.5578229736691563</v>
      </c>
      <c r="D6" s="8">
        <v>1935515</v>
      </c>
      <c r="E6" s="9">
        <v>0.564674494152725</v>
      </c>
      <c r="F6" s="9">
        <v>0.01738128979083786</v>
      </c>
    </row>
    <row r="7" spans="1:6" ht="12.75">
      <c r="A7" s="7" t="s">
        <v>117</v>
      </c>
      <c r="B7" s="8">
        <v>1508039</v>
      </c>
      <c r="C7" s="9">
        <v>0.44217702633084366</v>
      </c>
      <c r="D7" s="8">
        <v>1492150</v>
      </c>
      <c r="E7" s="9">
        <v>0.43532550584727503</v>
      </c>
      <c r="F7" s="9">
        <v>-0.010536199660618806</v>
      </c>
    </row>
    <row r="8" spans="1:6" ht="12.75">
      <c r="A8" s="10" t="s">
        <v>118</v>
      </c>
      <c r="B8" s="11">
        <v>3410487</v>
      </c>
      <c r="C8" s="12">
        <v>1</v>
      </c>
      <c r="D8" s="11">
        <v>3427665</v>
      </c>
      <c r="E8" s="12">
        <v>1</v>
      </c>
      <c r="F8" s="12">
        <v>0.0050368173225701085</v>
      </c>
    </row>
    <row r="9" spans="1:6" ht="12.75">
      <c r="A9" s="13" t="s">
        <v>119</v>
      </c>
      <c r="B9" s="8"/>
      <c r="C9" s="9"/>
      <c r="D9" s="8"/>
      <c r="E9" s="9"/>
      <c r="F9" s="9"/>
    </row>
    <row r="10" spans="1:6" ht="12.75">
      <c r="A10" s="7" t="s">
        <v>120</v>
      </c>
      <c r="B10" s="8">
        <v>1981859</v>
      </c>
      <c r="C10" s="9">
        <v>0.581107331592233</v>
      </c>
      <c r="D10" s="8">
        <v>2007899</v>
      </c>
      <c r="E10" s="9">
        <v>0.5857920771137203</v>
      </c>
      <c r="F10" s="9">
        <v>0.013139178922415784</v>
      </c>
    </row>
    <row r="11" spans="1:6" ht="12.75">
      <c r="A11" s="7" t="s">
        <v>121</v>
      </c>
      <c r="B11" s="8">
        <v>252319</v>
      </c>
      <c r="C11" s="9">
        <v>0.07398327570226775</v>
      </c>
      <c r="D11" s="8">
        <v>254665</v>
      </c>
      <c r="E11" s="9">
        <v>0.0742969339185714</v>
      </c>
      <c r="F11" s="9">
        <v>0.009297754033584571</v>
      </c>
    </row>
    <row r="12" spans="1:6" ht="12.75">
      <c r="A12" s="7" t="s">
        <v>122</v>
      </c>
      <c r="B12" s="8">
        <v>235150</v>
      </c>
      <c r="C12" s="9">
        <v>0.06894909729900744</v>
      </c>
      <c r="D12" s="8">
        <v>236903</v>
      </c>
      <c r="E12" s="9">
        <v>0.06911498060633113</v>
      </c>
      <c r="F12" s="9">
        <v>0.0074548160748457715</v>
      </c>
    </row>
    <row r="13" spans="1:6" ht="12.75">
      <c r="A13" s="7" t="s">
        <v>123</v>
      </c>
      <c r="B13" s="8">
        <v>204579</v>
      </c>
      <c r="C13" s="9">
        <v>0.05998527483025152</v>
      </c>
      <c r="D13" s="8">
        <v>197777</v>
      </c>
      <c r="E13" s="9">
        <v>0.0577002128270995</v>
      </c>
      <c r="F13" s="9">
        <v>-0.03324876942403665</v>
      </c>
    </row>
    <row r="14" spans="1:6" ht="12.75">
      <c r="A14" s="7" t="s">
        <v>124</v>
      </c>
      <c r="B14" s="8">
        <v>736580</v>
      </c>
      <c r="C14" s="9">
        <v>0.2159750205762403</v>
      </c>
      <c r="D14" s="8">
        <v>730421</v>
      </c>
      <c r="E14" s="9">
        <v>0.2130957955342777</v>
      </c>
      <c r="F14" s="9">
        <v>-0.008361617203833882</v>
      </c>
    </row>
    <row r="15" spans="1:6" ht="12.75">
      <c r="A15" s="10" t="s">
        <v>125</v>
      </c>
      <c r="B15" s="11">
        <v>3410487</v>
      </c>
      <c r="C15" s="12">
        <v>1</v>
      </c>
      <c r="D15" s="11">
        <v>3427665</v>
      </c>
      <c r="E15" s="12">
        <v>1</v>
      </c>
      <c r="F15" s="12">
        <v>0.0050368173225701085</v>
      </c>
    </row>
    <row r="16" spans="1:6" ht="12.75">
      <c r="A16" s="13" t="s">
        <v>126</v>
      </c>
      <c r="B16" s="8"/>
      <c r="C16" s="9"/>
      <c r="D16" s="8"/>
      <c r="E16" s="9"/>
      <c r="F16" s="9"/>
    </row>
    <row r="17" spans="1:6" ht="12.75">
      <c r="A17" s="7" t="s">
        <v>127</v>
      </c>
      <c r="B17" s="8">
        <v>1595484</v>
      </c>
      <c r="C17" s="9">
        <v>0.8386478894561112</v>
      </c>
      <c r="D17" s="8">
        <v>1606227</v>
      </c>
      <c r="E17" s="9">
        <v>0.8298706029144698</v>
      </c>
      <c r="F17" s="9">
        <v>0.006733379964951158</v>
      </c>
    </row>
    <row r="18" spans="1:6" ht="12.75">
      <c r="A18" s="7" t="s">
        <v>128</v>
      </c>
      <c r="B18" s="8">
        <v>57642</v>
      </c>
      <c r="C18" s="9">
        <v>0.030298857051546217</v>
      </c>
      <c r="D18" s="8">
        <v>65615</v>
      </c>
      <c r="E18" s="9">
        <v>0.0339005380996789</v>
      </c>
      <c r="F18" s="9">
        <v>0.1383192810797682</v>
      </c>
    </row>
    <row r="19" spans="1:6" ht="12.75">
      <c r="A19" s="7" t="s">
        <v>129</v>
      </c>
      <c r="B19" s="8">
        <v>111484</v>
      </c>
      <c r="C19" s="9">
        <v>0.05860028762941221</v>
      </c>
      <c r="D19" s="8">
        <v>116704</v>
      </c>
      <c r="E19" s="9">
        <v>0.06029609690444145</v>
      </c>
      <c r="F19" s="9">
        <v>0.04682286247353873</v>
      </c>
    </row>
    <row r="20" spans="1:6" ht="12.75">
      <c r="A20" s="7" t="s">
        <v>130</v>
      </c>
      <c r="B20" s="8">
        <v>137838</v>
      </c>
      <c r="C20" s="9">
        <v>0.07245296586293029</v>
      </c>
      <c r="D20" s="8">
        <v>146969</v>
      </c>
      <c r="E20" s="9">
        <v>0.07593276208140985</v>
      </c>
      <c r="F20" s="9">
        <v>0.06624443186929585</v>
      </c>
    </row>
    <row r="21" spans="1:6" ht="12.75">
      <c r="A21" s="10" t="s">
        <v>131</v>
      </c>
      <c r="B21" s="11">
        <v>1902448</v>
      </c>
      <c r="C21" s="12">
        <v>0.9999999999999999</v>
      </c>
      <c r="D21" s="11">
        <v>1935515</v>
      </c>
      <c r="E21" s="12">
        <v>1</v>
      </c>
      <c r="F21" s="12">
        <v>0.01738128979083786</v>
      </c>
    </row>
    <row r="22" spans="1:6" ht="12.75">
      <c r="A22" s="13" t="s">
        <v>132</v>
      </c>
      <c r="B22" s="8"/>
      <c r="C22" s="9"/>
      <c r="D22" s="8"/>
      <c r="E22" s="9"/>
      <c r="F22" s="9"/>
    </row>
    <row r="23" spans="1:6" ht="12.75">
      <c r="A23" s="7" t="s">
        <v>133</v>
      </c>
      <c r="B23" s="8">
        <v>1224424</v>
      </c>
      <c r="C23" s="9">
        <v>0.6436044506866943</v>
      </c>
      <c r="D23" s="8">
        <v>1239893</v>
      </c>
      <c r="E23" s="9">
        <v>0.6406010803326246</v>
      </c>
      <c r="F23" s="9">
        <v>0.01263369551723903</v>
      </c>
    </row>
    <row r="24" spans="1:6" ht="12.75">
      <c r="A24" s="7" t="s">
        <v>134</v>
      </c>
      <c r="B24" s="8">
        <v>678024</v>
      </c>
      <c r="C24" s="9">
        <v>0.3563955493133058</v>
      </c>
      <c r="D24" s="8">
        <v>695622</v>
      </c>
      <c r="E24" s="9">
        <v>0.35939891966737536</v>
      </c>
      <c r="F24" s="9">
        <v>0.025954833457222826</v>
      </c>
    </row>
    <row r="25" spans="1:6" ht="12.75">
      <c r="A25" s="10" t="s">
        <v>135</v>
      </c>
      <c r="B25" s="11">
        <v>1902448</v>
      </c>
      <c r="C25" s="12">
        <v>1</v>
      </c>
      <c r="D25" s="11">
        <v>1935515</v>
      </c>
      <c r="E25" s="12">
        <v>1</v>
      </c>
      <c r="F25" s="12">
        <v>0.01738128979083786</v>
      </c>
    </row>
    <row r="26" spans="1:6" ht="12.75">
      <c r="A26" s="13" t="s">
        <v>136</v>
      </c>
      <c r="B26" s="8"/>
      <c r="C26" s="9"/>
      <c r="D26" s="8"/>
      <c r="E26" s="9"/>
      <c r="F26" s="9"/>
    </row>
    <row r="27" spans="1:6" ht="12.75">
      <c r="A27" s="7" t="s">
        <v>137</v>
      </c>
      <c r="B27" s="8">
        <v>950263</v>
      </c>
      <c r="C27" s="9">
        <v>0.4994948613575772</v>
      </c>
      <c r="D27" s="8">
        <v>952209</v>
      </c>
      <c r="E27" s="9">
        <v>0.49196673753497133</v>
      </c>
      <c r="F27" s="9">
        <v>0.0020478541203856615</v>
      </c>
    </row>
    <row r="28" spans="1:6" ht="12.75">
      <c r="A28" s="7" t="s">
        <v>138</v>
      </c>
      <c r="B28" s="8">
        <v>730327</v>
      </c>
      <c r="C28" s="9">
        <v>0.3838880221693313</v>
      </c>
      <c r="D28" s="8">
        <v>747207</v>
      </c>
      <c r="E28" s="9">
        <v>0.3860507410172486</v>
      </c>
      <c r="F28" s="9">
        <v>0.023112934343109348</v>
      </c>
    </row>
    <row r="29" spans="1:6" ht="12.75">
      <c r="A29" s="7" t="s">
        <v>139</v>
      </c>
      <c r="B29" s="8">
        <v>221858</v>
      </c>
      <c r="C29" s="9">
        <v>0.11661711647309152</v>
      </c>
      <c r="D29" s="8">
        <v>236099</v>
      </c>
      <c r="E29" s="9">
        <v>0.12198252144778005</v>
      </c>
      <c r="F29" s="9">
        <v>0.06418970692965775</v>
      </c>
    </row>
    <row r="30" spans="1:6" ht="12.75">
      <c r="A30" s="10" t="s">
        <v>135</v>
      </c>
      <c r="B30" s="11">
        <v>1902448</v>
      </c>
      <c r="C30" s="12">
        <v>1</v>
      </c>
      <c r="D30" s="11">
        <v>1935515</v>
      </c>
      <c r="E30" s="12">
        <v>1</v>
      </c>
      <c r="F30" s="12">
        <v>0.01738128979083786</v>
      </c>
    </row>
    <row r="31" spans="1:6" ht="12.75">
      <c r="A31" s="13" t="s">
        <v>140</v>
      </c>
      <c r="B31" s="8"/>
      <c r="C31" s="9"/>
      <c r="D31" s="8"/>
      <c r="E31" s="9"/>
      <c r="F31" s="9"/>
    </row>
    <row r="32" spans="1:6" ht="12.75">
      <c r="A32" s="7" t="s">
        <v>199</v>
      </c>
      <c r="B32" s="8">
        <v>403927</v>
      </c>
      <c r="C32" s="9">
        <v>0.21231960085111393</v>
      </c>
      <c r="D32" s="8">
        <v>399730</v>
      </c>
      <c r="E32" s="9">
        <v>0.20652384507482505</v>
      </c>
      <c r="F32" s="9">
        <v>-0.010390491351159992</v>
      </c>
    </row>
    <row r="33" spans="1:6" ht="12.75">
      <c r="A33" s="7" t="s">
        <v>141</v>
      </c>
      <c r="B33" s="8">
        <v>372745</v>
      </c>
      <c r="C33" s="9">
        <v>0.19592913971893056</v>
      </c>
      <c r="D33" s="8">
        <v>381143</v>
      </c>
      <c r="E33" s="9">
        <v>0.1969207161918146</v>
      </c>
      <c r="F33" s="9">
        <v>0.022530147956377755</v>
      </c>
    </row>
    <row r="34" spans="1:6" ht="12.75">
      <c r="A34" s="7" t="s">
        <v>200</v>
      </c>
      <c r="B34" s="8">
        <v>367581</v>
      </c>
      <c r="C34" s="9">
        <v>0.19321474226890828</v>
      </c>
      <c r="D34" s="8">
        <v>376290</v>
      </c>
      <c r="E34" s="9">
        <v>0.1944133731849146</v>
      </c>
      <c r="F34" s="9">
        <v>0.02369273711100406</v>
      </c>
    </row>
    <row r="35" spans="1:6" ht="12.75">
      <c r="A35" s="7" t="s">
        <v>142</v>
      </c>
      <c r="B35" s="8">
        <v>309052</v>
      </c>
      <c r="C35" s="9">
        <v>0.16244964382732144</v>
      </c>
      <c r="D35" s="8">
        <v>332438</v>
      </c>
      <c r="E35" s="9">
        <v>0.17175687091032618</v>
      </c>
      <c r="F35" s="9">
        <v>0.0756701137672624</v>
      </c>
    </row>
    <row r="36" spans="1:6" ht="12.75">
      <c r="A36" s="7" t="s">
        <v>269</v>
      </c>
      <c r="B36" s="8">
        <v>312663</v>
      </c>
      <c r="C36" s="9">
        <v>0.16434772461586336</v>
      </c>
      <c r="D36" s="8">
        <v>307278</v>
      </c>
      <c r="E36" s="9">
        <v>0.15875774664624143</v>
      </c>
      <c r="F36" s="9">
        <v>-0.01722301647460689</v>
      </c>
    </row>
    <row r="37" spans="1:6" ht="12.75">
      <c r="A37" s="7" t="s">
        <v>143</v>
      </c>
      <c r="B37" s="8">
        <v>73914</v>
      </c>
      <c r="C37" s="9">
        <v>0.03885204746726323</v>
      </c>
      <c r="D37" s="8">
        <v>76403</v>
      </c>
      <c r="E37" s="9">
        <v>0.03947424845583734</v>
      </c>
      <c r="F37" s="9">
        <v>0.03367427009768109</v>
      </c>
    </row>
    <row r="38" spans="1:6" ht="12.75">
      <c r="A38" s="7" t="s">
        <v>201</v>
      </c>
      <c r="B38" s="8">
        <v>19235</v>
      </c>
      <c r="C38" s="9">
        <v>0.010110657426641885</v>
      </c>
      <c r="D38" s="8">
        <v>19523</v>
      </c>
      <c r="E38" s="9">
        <v>0.010086721105235558</v>
      </c>
      <c r="F38" s="9">
        <v>0.014972706004678926</v>
      </c>
    </row>
    <row r="39" spans="1:6" ht="12.75">
      <c r="A39" s="7" t="s">
        <v>185</v>
      </c>
      <c r="B39" s="8">
        <v>1859117</v>
      </c>
      <c r="C39" s="9">
        <v>0.9772235561760425</v>
      </c>
      <c r="D39" s="8">
        <v>1892805</v>
      </c>
      <c r="E39" s="9">
        <v>0.9779335215691948</v>
      </c>
      <c r="F39" s="9">
        <v>0.018120430290293754</v>
      </c>
    </row>
    <row r="40" spans="1:6" ht="12.75">
      <c r="A40" s="7" t="s">
        <v>202</v>
      </c>
      <c r="B40" s="8">
        <v>43331</v>
      </c>
      <c r="C40" s="9">
        <v>0.022776443823957344</v>
      </c>
      <c r="D40" s="8">
        <v>42710</v>
      </c>
      <c r="E40" s="9">
        <v>0.02206647843080524</v>
      </c>
      <c r="F40" s="9">
        <v>-0.014331540929126918</v>
      </c>
    </row>
    <row r="41" spans="1:6" ht="12.75">
      <c r="A41" s="10" t="s">
        <v>186</v>
      </c>
      <c r="B41" s="11">
        <v>1902448</v>
      </c>
      <c r="C41" s="12">
        <v>0.9999999999999999</v>
      </c>
      <c r="D41" s="11">
        <v>1935515</v>
      </c>
      <c r="E41" s="12">
        <v>1</v>
      </c>
      <c r="F41" s="12">
        <v>0.01738128979083786</v>
      </c>
    </row>
    <row r="42" spans="1:6" ht="12.75">
      <c r="A42" s="13" t="s">
        <v>144</v>
      </c>
      <c r="B42" s="8"/>
      <c r="C42" s="9"/>
      <c r="D42" s="8"/>
      <c r="E42" s="9"/>
      <c r="F42" s="9"/>
    </row>
    <row r="43" spans="1:6" ht="12.75">
      <c r="A43" s="7" t="s">
        <v>145</v>
      </c>
      <c r="B43" s="8">
        <v>22881</v>
      </c>
      <c r="C43" s="9"/>
      <c r="D43" s="8">
        <v>23916</v>
      </c>
      <c r="E43" s="9"/>
      <c r="F43" s="9">
        <v>0.045234036973908376</v>
      </c>
    </row>
    <row r="44" spans="1:6" ht="12.75">
      <c r="A44" s="7" t="s">
        <v>146</v>
      </c>
      <c r="B44" s="8">
        <v>21687</v>
      </c>
      <c r="C44" s="9">
        <v>1</v>
      </c>
      <c r="D44" s="8">
        <v>22141</v>
      </c>
      <c r="E44" s="9">
        <v>1</v>
      </c>
      <c r="F44" s="9">
        <v>0.020934200212108678</v>
      </c>
    </row>
    <row r="45" spans="1:6" ht="12.75">
      <c r="A45" s="7" t="s">
        <v>147</v>
      </c>
      <c r="B45" s="8">
        <v>13444</v>
      </c>
      <c r="C45" s="9">
        <v>0.6199105454880804</v>
      </c>
      <c r="D45" s="8">
        <v>15291</v>
      </c>
      <c r="E45" s="9">
        <v>0.690619213224335</v>
      </c>
      <c r="F45" s="9">
        <v>0.13738470693246052</v>
      </c>
    </row>
    <row r="46" spans="1:6" ht="12.75">
      <c r="A46" s="7" t="s">
        <v>148</v>
      </c>
      <c r="B46" s="8">
        <v>7082</v>
      </c>
      <c r="C46" s="9">
        <v>0.32655507907963294</v>
      </c>
      <c r="D46" s="8">
        <v>6289</v>
      </c>
      <c r="E46" s="9">
        <v>0.2840431778149135</v>
      </c>
      <c r="F46" s="9">
        <v>-0.11197401863880263</v>
      </c>
    </row>
    <row r="47" spans="1:6" ht="12.75">
      <c r="A47" s="7" t="s">
        <v>149</v>
      </c>
      <c r="B47" s="11">
        <v>1161</v>
      </c>
      <c r="C47" s="12">
        <v>0.053534375432286625</v>
      </c>
      <c r="D47" s="11">
        <v>561</v>
      </c>
      <c r="E47" s="12">
        <v>0.025337608960751545</v>
      </c>
      <c r="F47" s="12">
        <v>-0.5167958656330749</v>
      </c>
    </row>
    <row r="48" spans="1:6" ht="12.75">
      <c r="A48" s="105" t="s">
        <v>237</v>
      </c>
      <c r="B48" s="106"/>
      <c r="C48" s="106"/>
      <c r="D48" s="106"/>
      <c r="E48" s="106"/>
      <c r="F48" s="107"/>
    </row>
    <row r="49" spans="1:6" ht="12.75">
      <c r="A49" s="102"/>
      <c r="B49" s="103"/>
      <c r="C49" s="103"/>
      <c r="D49" s="103"/>
      <c r="E49" s="103"/>
      <c r="F49" s="104"/>
    </row>
    <row r="50" spans="1:6" ht="12.75">
      <c r="A50" s="14"/>
      <c r="B50" s="14"/>
      <c r="C50" s="14"/>
      <c r="D50" s="14"/>
      <c r="E50" s="14"/>
      <c r="F50" s="14"/>
    </row>
    <row r="51" ht="12.75">
      <c r="D51" s="93"/>
    </row>
    <row r="52" ht="12.75">
      <c r="A52" s="72" t="s">
        <v>179</v>
      </c>
    </row>
  </sheetData>
  <sheetProtection/>
  <mergeCells count="8">
    <mergeCell ref="A49:F49"/>
    <mergeCell ref="A48:F48"/>
    <mergeCell ref="A1:F1"/>
    <mergeCell ref="A3:A4"/>
    <mergeCell ref="B3:C3"/>
    <mergeCell ref="A2:F2"/>
    <mergeCell ref="D3:E3"/>
    <mergeCell ref="F3:F4"/>
  </mergeCells>
  <hyperlinks>
    <hyperlink ref="H1" location="Indice!A8" display="Volver"/>
    <hyperlink ref="A52" location="Indice!A8" display="Volver"/>
  </hyperlinks>
  <printOptions horizontalCentered="1"/>
  <pageMargins left="0.1968503937007874" right="0.7480314960629921" top="0.984251968503937" bottom="0.984251968503937" header="0" footer="0"/>
  <pageSetup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showGridLines="0" zoomScale="90" zoomScaleNormal="90" zoomScalePageLayoutView="0" workbookViewId="0" topLeftCell="A1">
      <selection activeCell="A1" sqref="A1:P1"/>
    </sheetView>
  </sheetViews>
  <sheetFormatPr defaultColWidth="11.421875" defaultRowHeight="12.75"/>
  <cols>
    <col min="1" max="1" width="5.8515625" style="3" customWidth="1"/>
    <col min="2" max="2" width="25.140625" style="3" bestFit="1" customWidth="1"/>
    <col min="3" max="16" width="11.140625" style="3" customWidth="1"/>
    <col min="17" max="17" width="4.57421875" style="3" customWidth="1"/>
    <col min="18" max="16384" width="11.421875" style="3" customWidth="1"/>
  </cols>
  <sheetData>
    <row r="1" spans="1:18" ht="12.75">
      <c r="A1" s="108" t="s">
        <v>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  <c r="R1" s="72" t="s">
        <v>179</v>
      </c>
    </row>
    <row r="2" spans="1:16" ht="13.5" customHeight="1">
      <c r="A2" s="113" t="s">
        <v>243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</row>
    <row r="3" spans="1:16" ht="12.75">
      <c r="A3" s="73" t="s">
        <v>0</v>
      </c>
      <c r="B3" s="74" t="s">
        <v>1</v>
      </c>
      <c r="C3" s="79" t="s">
        <v>244</v>
      </c>
      <c r="D3" s="74" t="s">
        <v>2</v>
      </c>
      <c r="E3" s="74" t="s">
        <v>3</v>
      </c>
      <c r="F3" s="74" t="s">
        <v>4</v>
      </c>
      <c r="G3" s="74" t="s">
        <v>5</v>
      </c>
      <c r="H3" s="74" t="s">
        <v>6</v>
      </c>
      <c r="I3" s="74" t="s">
        <v>7</v>
      </c>
      <c r="J3" s="74" t="s">
        <v>8</v>
      </c>
      <c r="K3" s="74" t="s">
        <v>9</v>
      </c>
      <c r="L3" s="74" t="s">
        <v>10</v>
      </c>
      <c r="M3" s="74" t="s">
        <v>11</v>
      </c>
      <c r="N3" s="74" t="s">
        <v>12</v>
      </c>
      <c r="O3" s="74" t="s">
        <v>13</v>
      </c>
      <c r="P3" s="80" t="s">
        <v>14</v>
      </c>
    </row>
    <row r="4" spans="1:16" ht="12.75">
      <c r="A4" s="15">
        <v>67</v>
      </c>
      <c r="B4" s="16" t="s">
        <v>15</v>
      </c>
      <c r="C4" s="15">
        <v>309052</v>
      </c>
      <c r="D4" s="15">
        <v>311484</v>
      </c>
      <c r="E4" s="15">
        <v>313108</v>
      </c>
      <c r="F4" s="15">
        <v>314637</v>
      </c>
      <c r="G4" s="15">
        <v>316234</v>
      </c>
      <c r="H4" s="15">
        <v>318136</v>
      </c>
      <c r="I4" s="15">
        <v>319938</v>
      </c>
      <c r="J4" s="15">
        <v>322414</v>
      </c>
      <c r="K4" s="15">
        <v>324284</v>
      </c>
      <c r="L4" s="15">
        <v>325762</v>
      </c>
      <c r="M4" s="15">
        <v>327633</v>
      </c>
      <c r="N4" s="15">
        <v>329768</v>
      </c>
      <c r="O4" s="15">
        <v>332438</v>
      </c>
      <c r="P4" s="5">
        <v>321319.6666666667</v>
      </c>
    </row>
    <row r="5" spans="1:16" ht="12.75">
      <c r="A5" s="7">
        <v>78</v>
      </c>
      <c r="B5" s="17" t="s">
        <v>180</v>
      </c>
      <c r="C5" s="7">
        <v>403927</v>
      </c>
      <c r="D5" s="7">
        <v>405646</v>
      </c>
      <c r="E5" s="7">
        <v>404815</v>
      </c>
      <c r="F5" s="7">
        <v>405569</v>
      </c>
      <c r="G5" s="7">
        <v>405972</v>
      </c>
      <c r="H5" s="7">
        <v>406412</v>
      </c>
      <c r="I5" s="7">
        <v>405159</v>
      </c>
      <c r="J5" s="7">
        <v>405224</v>
      </c>
      <c r="K5" s="7">
        <v>404327</v>
      </c>
      <c r="L5" s="7">
        <v>401688</v>
      </c>
      <c r="M5" s="7">
        <v>400092</v>
      </c>
      <c r="N5" s="7">
        <v>399743</v>
      </c>
      <c r="O5" s="7">
        <v>399730</v>
      </c>
      <c r="P5" s="8">
        <v>403698.0833333333</v>
      </c>
    </row>
    <row r="6" spans="1:16" ht="12.75">
      <c r="A6" s="7">
        <v>80</v>
      </c>
      <c r="B6" s="17" t="s">
        <v>16</v>
      </c>
      <c r="C6" s="7">
        <v>73914</v>
      </c>
      <c r="D6" s="7">
        <v>74571</v>
      </c>
      <c r="E6" s="7">
        <v>74588</v>
      </c>
      <c r="F6" s="7">
        <v>74703</v>
      </c>
      <c r="G6" s="7">
        <v>74873</v>
      </c>
      <c r="H6" s="7">
        <v>75135</v>
      </c>
      <c r="I6" s="7">
        <v>75416</v>
      </c>
      <c r="J6" s="7">
        <v>75530</v>
      </c>
      <c r="K6" s="7">
        <v>75907</v>
      </c>
      <c r="L6" s="7">
        <v>75976</v>
      </c>
      <c r="M6" s="7">
        <v>76086</v>
      </c>
      <c r="N6" s="7">
        <v>76224</v>
      </c>
      <c r="O6" s="7">
        <v>76403</v>
      </c>
      <c r="P6" s="8">
        <v>75451</v>
      </c>
    </row>
    <row r="7" spans="1:16" ht="12.75">
      <c r="A7" s="7">
        <v>81</v>
      </c>
      <c r="B7" s="17" t="s">
        <v>203</v>
      </c>
      <c r="C7" s="7">
        <v>19235</v>
      </c>
      <c r="D7" s="7">
        <v>19500</v>
      </c>
      <c r="E7" s="7">
        <v>19765</v>
      </c>
      <c r="F7" s="7">
        <v>19819</v>
      </c>
      <c r="G7" s="7">
        <v>20016</v>
      </c>
      <c r="H7" s="7">
        <v>20419</v>
      </c>
      <c r="I7" s="7">
        <v>20335</v>
      </c>
      <c r="J7" s="7">
        <v>20326</v>
      </c>
      <c r="K7" s="7">
        <v>20343</v>
      </c>
      <c r="L7" s="7">
        <v>19833</v>
      </c>
      <c r="M7" s="7">
        <v>19351</v>
      </c>
      <c r="N7" s="7">
        <v>19415</v>
      </c>
      <c r="O7" s="7">
        <v>19523</v>
      </c>
      <c r="P7" s="8">
        <v>19887.083333333332</v>
      </c>
    </row>
    <row r="8" spans="1:16" ht="12.75">
      <c r="A8" s="7">
        <v>88</v>
      </c>
      <c r="B8" s="17" t="s">
        <v>268</v>
      </c>
      <c r="C8" s="7">
        <v>312663</v>
      </c>
      <c r="D8" s="7">
        <v>312915</v>
      </c>
      <c r="E8" s="7">
        <v>312993</v>
      </c>
      <c r="F8" s="7">
        <v>313158</v>
      </c>
      <c r="G8" s="7">
        <v>312988</v>
      </c>
      <c r="H8" s="7">
        <v>313612</v>
      </c>
      <c r="I8" s="7">
        <v>314647</v>
      </c>
      <c r="J8" s="7">
        <v>315569</v>
      </c>
      <c r="K8" s="7">
        <v>315630</v>
      </c>
      <c r="L8" s="7">
        <v>314613</v>
      </c>
      <c r="M8" s="7">
        <v>313767</v>
      </c>
      <c r="N8" s="7">
        <v>310050</v>
      </c>
      <c r="O8" s="7">
        <v>307278</v>
      </c>
      <c r="P8" s="8">
        <v>313101.6666666667</v>
      </c>
    </row>
    <row r="9" spans="1:16" ht="12.75">
      <c r="A9" s="7">
        <v>99</v>
      </c>
      <c r="B9" s="17" t="s">
        <v>188</v>
      </c>
      <c r="C9" s="7">
        <v>367581</v>
      </c>
      <c r="D9" s="7">
        <v>371460</v>
      </c>
      <c r="E9" s="7">
        <v>370853</v>
      </c>
      <c r="F9" s="7">
        <v>371289</v>
      </c>
      <c r="G9" s="7">
        <v>371702</v>
      </c>
      <c r="H9" s="7">
        <v>372425</v>
      </c>
      <c r="I9" s="7">
        <v>373860</v>
      </c>
      <c r="J9" s="7">
        <v>374087</v>
      </c>
      <c r="K9" s="7">
        <v>375756</v>
      </c>
      <c r="L9" s="7">
        <v>376066</v>
      </c>
      <c r="M9" s="7">
        <v>375824</v>
      </c>
      <c r="N9" s="7">
        <v>376086</v>
      </c>
      <c r="O9" s="7">
        <v>376290</v>
      </c>
      <c r="P9" s="8">
        <v>373808.1666666667</v>
      </c>
    </row>
    <row r="10" spans="1:16" ht="12.75">
      <c r="A10" s="10">
        <v>107</v>
      </c>
      <c r="B10" s="18" t="s">
        <v>187</v>
      </c>
      <c r="C10" s="10">
        <v>372745</v>
      </c>
      <c r="D10" s="10">
        <v>373553</v>
      </c>
      <c r="E10" s="10">
        <v>374251</v>
      </c>
      <c r="F10" s="10">
        <v>374736</v>
      </c>
      <c r="G10" s="10">
        <v>375258</v>
      </c>
      <c r="H10" s="10">
        <v>376160</v>
      </c>
      <c r="I10" s="10">
        <v>377171</v>
      </c>
      <c r="J10" s="10">
        <v>378436</v>
      </c>
      <c r="K10" s="10">
        <v>378842</v>
      </c>
      <c r="L10" s="10">
        <v>378732</v>
      </c>
      <c r="M10" s="10">
        <v>379320</v>
      </c>
      <c r="N10" s="10">
        <v>380053</v>
      </c>
      <c r="O10" s="10">
        <v>381143</v>
      </c>
      <c r="P10" s="11">
        <v>377304.5833333333</v>
      </c>
    </row>
    <row r="11" spans="1:16" ht="12.75" customHeight="1">
      <c r="A11" s="123" t="s">
        <v>17</v>
      </c>
      <c r="B11" s="124"/>
      <c r="C11" s="19">
        <v>1859117</v>
      </c>
      <c r="D11" s="19">
        <v>1869129</v>
      </c>
      <c r="E11" s="19">
        <v>1870373</v>
      </c>
      <c r="F11" s="19">
        <v>1873911</v>
      </c>
      <c r="G11" s="19">
        <v>1877043</v>
      </c>
      <c r="H11" s="19">
        <v>1882299</v>
      </c>
      <c r="I11" s="19">
        <v>1886526</v>
      </c>
      <c r="J11" s="19">
        <v>1891586</v>
      </c>
      <c r="K11" s="19">
        <v>1895089</v>
      </c>
      <c r="L11" s="19">
        <v>1892670</v>
      </c>
      <c r="M11" s="19">
        <v>1892073</v>
      </c>
      <c r="N11" s="19">
        <v>1891339</v>
      </c>
      <c r="O11" s="19">
        <v>1892805</v>
      </c>
      <c r="P11" s="20">
        <v>1884570.25</v>
      </c>
    </row>
    <row r="12" spans="1:16" ht="12.75">
      <c r="A12" s="15">
        <v>62</v>
      </c>
      <c r="B12" s="16" t="s">
        <v>18</v>
      </c>
      <c r="C12" s="15">
        <v>1053</v>
      </c>
      <c r="D12" s="15">
        <v>1046</v>
      </c>
      <c r="E12" s="15">
        <v>986</v>
      </c>
      <c r="F12" s="15">
        <v>979</v>
      </c>
      <c r="G12" s="15">
        <v>962</v>
      </c>
      <c r="H12" s="15">
        <v>958</v>
      </c>
      <c r="I12" s="15">
        <v>945</v>
      </c>
      <c r="J12" s="15">
        <v>937</v>
      </c>
      <c r="K12" s="15">
        <v>934</v>
      </c>
      <c r="L12" s="15">
        <v>931</v>
      </c>
      <c r="M12" s="15">
        <v>929</v>
      </c>
      <c r="N12" s="15">
        <v>928</v>
      </c>
      <c r="O12" s="15">
        <v>927</v>
      </c>
      <c r="P12" s="5">
        <v>955.1666666666666</v>
      </c>
    </row>
    <row r="13" spans="1:16" ht="12.75">
      <c r="A13" s="7">
        <v>63</v>
      </c>
      <c r="B13" s="17" t="s">
        <v>189</v>
      </c>
      <c r="C13" s="7">
        <v>11957</v>
      </c>
      <c r="D13" s="7">
        <v>11920</v>
      </c>
      <c r="E13" s="7">
        <v>11894</v>
      </c>
      <c r="F13" s="7">
        <v>11873</v>
      </c>
      <c r="G13" s="7">
        <v>11847</v>
      </c>
      <c r="H13" s="7">
        <v>11838</v>
      </c>
      <c r="I13" s="7">
        <v>11824</v>
      </c>
      <c r="J13" s="7">
        <v>11809</v>
      </c>
      <c r="K13" s="7">
        <v>11786</v>
      </c>
      <c r="L13" s="7">
        <v>11767</v>
      </c>
      <c r="M13" s="7">
        <v>11740</v>
      </c>
      <c r="N13" s="7">
        <v>11736</v>
      </c>
      <c r="O13" s="7">
        <v>11721</v>
      </c>
      <c r="P13" s="8">
        <v>11812.916666666666</v>
      </c>
    </row>
    <row r="14" spans="1:16" ht="12.75">
      <c r="A14" s="7">
        <v>65</v>
      </c>
      <c r="B14" s="17" t="s">
        <v>19</v>
      </c>
      <c r="C14" s="7">
        <v>11874</v>
      </c>
      <c r="D14" s="7">
        <v>11896</v>
      </c>
      <c r="E14" s="7">
        <v>11876</v>
      </c>
      <c r="F14" s="7">
        <v>11956</v>
      </c>
      <c r="G14" s="7">
        <v>11990</v>
      </c>
      <c r="H14" s="7">
        <v>12009</v>
      </c>
      <c r="I14" s="7">
        <v>12021</v>
      </c>
      <c r="J14" s="7">
        <v>12042</v>
      </c>
      <c r="K14" s="7">
        <v>11995</v>
      </c>
      <c r="L14" s="7">
        <v>11977</v>
      </c>
      <c r="M14" s="7">
        <v>11976</v>
      </c>
      <c r="N14" s="7">
        <v>11957</v>
      </c>
      <c r="O14" s="7">
        <v>11951</v>
      </c>
      <c r="P14" s="8">
        <v>11970.5</v>
      </c>
    </row>
    <row r="15" spans="1:16" ht="12.75">
      <c r="A15" s="7">
        <v>68</v>
      </c>
      <c r="B15" s="17" t="s">
        <v>20</v>
      </c>
      <c r="C15" s="7">
        <v>2015</v>
      </c>
      <c r="D15" s="7">
        <v>2014</v>
      </c>
      <c r="E15" s="7">
        <v>2011</v>
      </c>
      <c r="F15" s="7">
        <v>1990</v>
      </c>
      <c r="G15" s="7">
        <v>1989</v>
      </c>
      <c r="H15" s="7">
        <v>1982</v>
      </c>
      <c r="I15" s="7">
        <v>1979</v>
      </c>
      <c r="J15" s="7">
        <v>1974</v>
      </c>
      <c r="K15" s="7">
        <v>1973</v>
      </c>
      <c r="L15" s="7">
        <v>1967</v>
      </c>
      <c r="M15" s="7">
        <v>1963</v>
      </c>
      <c r="N15" s="7">
        <v>1975</v>
      </c>
      <c r="O15" s="7">
        <v>1982</v>
      </c>
      <c r="P15" s="8">
        <v>1983.25</v>
      </c>
    </row>
    <row r="16" spans="1:16" ht="12.75">
      <c r="A16" s="7">
        <v>76</v>
      </c>
      <c r="B16" s="17" t="s">
        <v>190</v>
      </c>
      <c r="C16" s="7">
        <v>15365</v>
      </c>
      <c r="D16" s="7">
        <v>15375</v>
      </c>
      <c r="E16" s="7">
        <v>15379</v>
      </c>
      <c r="F16" s="7">
        <v>15399</v>
      </c>
      <c r="G16" s="7">
        <v>15396</v>
      </c>
      <c r="H16" s="7">
        <v>15389</v>
      </c>
      <c r="I16" s="7">
        <v>15389</v>
      </c>
      <c r="J16" s="7">
        <v>15376</v>
      </c>
      <c r="K16" s="7">
        <v>15381</v>
      </c>
      <c r="L16" s="7">
        <v>15383</v>
      </c>
      <c r="M16" s="7">
        <v>15388</v>
      </c>
      <c r="N16" s="7">
        <v>15372</v>
      </c>
      <c r="O16" s="7">
        <v>15372</v>
      </c>
      <c r="P16" s="8">
        <v>15383.25</v>
      </c>
    </row>
    <row r="17" spans="1:16" ht="12.75">
      <c r="A17" s="10">
        <v>94</v>
      </c>
      <c r="B17" s="18" t="s">
        <v>21</v>
      </c>
      <c r="C17" s="10">
        <v>1067</v>
      </c>
      <c r="D17" s="10">
        <v>674</v>
      </c>
      <c r="E17" s="10">
        <v>580</v>
      </c>
      <c r="F17" s="10">
        <v>584</v>
      </c>
      <c r="G17" s="10">
        <v>619</v>
      </c>
      <c r="H17" s="10">
        <v>660</v>
      </c>
      <c r="I17" s="10">
        <v>682</v>
      </c>
      <c r="J17" s="10">
        <v>705</v>
      </c>
      <c r="K17" s="10">
        <v>736</v>
      </c>
      <c r="L17" s="10">
        <v>735</v>
      </c>
      <c r="M17" s="10">
        <v>757</v>
      </c>
      <c r="N17" s="10">
        <v>752</v>
      </c>
      <c r="O17" s="10">
        <v>757</v>
      </c>
      <c r="P17" s="11">
        <v>686.75</v>
      </c>
    </row>
    <row r="18" spans="1:16" ht="12.75" customHeight="1">
      <c r="A18" s="125" t="s">
        <v>22</v>
      </c>
      <c r="B18" s="126"/>
      <c r="C18" s="21">
        <v>43331</v>
      </c>
      <c r="D18" s="21">
        <v>42925</v>
      </c>
      <c r="E18" s="21">
        <v>42726</v>
      </c>
      <c r="F18" s="21">
        <v>42781</v>
      </c>
      <c r="G18" s="21">
        <v>42803</v>
      </c>
      <c r="H18" s="21">
        <v>42836</v>
      </c>
      <c r="I18" s="21">
        <v>42840</v>
      </c>
      <c r="J18" s="21">
        <v>42843</v>
      </c>
      <c r="K18" s="21">
        <v>42805</v>
      </c>
      <c r="L18" s="21">
        <v>42760</v>
      </c>
      <c r="M18" s="21">
        <v>42753</v>
      </c>
      <c r="N18" s="21">
        <v>42720</v>
      </c>
      <c r="O18" s="21">
        <v>42710</v>
      </c>
      <c r="P18" s="22">
        <v>42791.833333333336</v>
      </c>
    </row>
    <row r="19" spans="1:16" ht="12.75" customHeight="1">
      <c r="A19" s="118" t="s">
        <v>23</v>
      </c>
      <c r="B19" s="119"/>
      <c r="C19" s="57">
        <v>1902448</v>
      </c>
      <c r="D19" s="57">
        <v>1912054</v>
      </c>
      <c r="E19" s="57">
        <v>1913099</v>
      </c>
      <c r="F19" s="57">
        <v>1916692</v>
      </c>
      <c r="G19" s="57">
        <v>1919846</v>
      </c>
      <c r="H19" s="57">
        <v>1925135</v>
      </c>
      <c r="I19" s="57">
        <v>1929366</v>
      </c>
      <c r="J19" s="57">
        <v>1934429</v>
      </c>
      <c r="K19" s="57">
        <v>1937894</v>
      </c>
      <c r="L19" s="57">
        <v>1935430</v>
      </c>
      <c r="M19" s="57">
        <v>1934826</v>
      </c>
      <c r="N19" s="57">
        <v>1934059</v>
      </c>
      <c r="O19" s="57">
        <v>1935515</v>
      </c>
      <c r="P19" s="62">
        <v>1927362.0833333333</v>
      </c>
    </row>
    <row r="20" spans="1:16" ht="12.75">
      <c r="A20" s="120" t="s">
        <v>237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2"/>
    </row>
    <row r="23" spans="1:16" ht="12.75">
      <c r="A23" s="108" t="s">
        <v>25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10"/>
    </row>
    <row r="24" spans="1:16" ht="12.75">
      <c r="A24" s="113" t="s">
        <v>245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5"/>
    </row>
    <row r="25" spans="1:16" ht="12.75">
      <c r="A25" s="73" t="s">
        <v>0</v>
      </c>
      <c r="B25" s="74" t="s">
        <v>1</v>
      </c>
      <c r="C25" s="79" t="str">
        <f>+C3</f>
        <v>Dic/15</v>
      </c>
      <c r="D25" s="74" t="s">
        <v>2</v>
      </c>
      <c r="E25" s="74" t="s">
        <v>3</v>
      </c>
      <c r="F25" s="74" t="s">
        <v>4</v>
      </c>
      <c r="G25" s="74" t="s">
        <v>5</v>
      </c>
      <c r="H25" s="74" t="s">
        <v>6</v>
      </c>
      <c r="I25" s="74" t="s">
        <v>7</v>
      </c>
      <c r="J25" s="74" t="s">
        <v>8</v>
      </c>
      <c r="K25" s="74" t="s">
        <v>9</v>
      </c>
      <c r="L25" s="74" t="s">
        <v>10</v>
      </c>
      <c r="M25" s="74" t="s">
        <v>11</v>
      </c>
      <c r="N25" s="74" t="s">
        <v>12</v>
      </c>
      <c r="O25" s="74" t="s">
        <v>13</v>
      </c>
      <c r="P25" s="80" t="s">
        <v>14</v>
      </c>
    </row>
    <row r="26" spans="1:16" ht="12.75">
      <c r="A26" s="15">
        <v>67</v>
      </c>
      <c r="B26" s="16" t="s">
        <v>15</v>
      </c>
      <c r="C26" s="15">
        <v>226370</v>
      </c>
      <c r="D26" s="15">
        <v>226527</v>
      </c>
      <c r="E26" s="15">
        <v>226936</v>
      </c>
      <c r="F26" s="15">
        <v>227168</v>
      </c>
      <c r="G26" s="15">
        <v>227363</v>
      </c>
      <c r="H26" s="15">
        <v>227525</v>
      </c>
      <c r="I26" s="15">
        <v>227476</v>
      </c>
      <c r="J26" s="15">
        <v>227674</v>
      </c>
      <c r="K26" s="15">
        <v>227767</v>
      </c>
      <c r="L26" s="15">
        <v>227192</v>
      </c>
      <c r="M26" s="15">
        <v>227293</v>
      </c>
      <c r="N26" s="15">
        <v>227557</v>
      </c>
      <c r="O26" s="15">
        <v>228163</v>
      </c>
      <c r="P26" s="5">
        <v>227386.75</v>
      </c>
    </row>
    <row r="27" spans="1:16" ht="12.75">
      <c r="A27" s="7">
        <v>78</v>
      </c>
      <c r="B27" s="17" t="s">
        <v>180</v>
      </c>
      <c r="C27" s="7">
        <v>305277</v>
      </c>
      <c r="D27" s="7">
        <v>305693</v>
      </c>
      <c r="E27" s="7">
        <v>305359</v>
      </c>
      <c r="F27" s="7">
        <v>305592</v>
      </c>
      <c r="G27" s="7">
        <v>305269</v>
      </c>
      <c r="H27" s="7">
        <v>304456</v>
      </c>
      <c r="I27" s="7">
        <v>303011</v>
      </c>
      <c r="J27" s="7">
        <v>302378</v>
      </c>
      <c r="K27" s="7">
        <v>300619</v>
      </c>
      <c r="L27" s="7">
        <v>298301</v>
      </c>
      <c r="M27" s="7">
        <v>296193</v>
      </c>
      <c r="N27" s="7">
        <v>295152</v>
      </c>
      <c r="O27" s="7">
        <v>294710</v>
      </c>
      <c r="P27" s="8">
        <v>301394.4166666667</v>
      </c>
    </row>
    <row r="28" spans="1:16" ht="12.75">
      <c r="A28" s="7">
        <v>80</v>
      </c>
      <c r="B28" s="17" t="s">
        <v>16</v>
      </c>
      <c r="C28" s="7">
        <v>64639</v>
      </c>
      <c r="D28" s="7">
        <v>65267</v>
      </c>
      <c r="E28" s="7">
        <v>65444</v>
      </c>
      <c r="F28" s="7">
        <v>65629</v>
      </c>
      <c r="G28" s="7">
        <v>65842</v>
      </c>
      <c r="H28" s="7">
        <v>66180</v>
      </c>
      <c r="I28" s="7">
        <v>66390</v>
      </c>
      <c r="J28" s="7">
        <v>66541</v>
      </c>
      <c r="K28" s="7">
        <v>66903</v>
      </c>
      <c r="L28" s="7">
        <v>67250</v>
      </c>
      <c r="M28" s="7">
        <v>67581</v>
      </c>
      <c r="N28" s="7">
        <v>67795</v>
      </c>
      <c r="O28" s="7">
        <v>68194</v>
      </c>
      <c r="P28" s="8">
        <v>66584.66666666667</v>
      </c>
    </row>
    <row r="29" spans="1:16" ht="12.75">
      <c r="A29" s="7">
        <v>81</v>
      </c>
      <c r="B29" s="17" t="s">
        <v>203</v>
      </c>
      <c r="C29" s="7">
        <v>2398</v>
      </c>
      <c r="D29" s="7">
        <v>2391</v>
      </c>
      <c r="E29" s="7">
        <v>2354</v>
      </c>
      <c r="F29" s="7">
        <v>2319</v>
      </c>
      <c r="G29" s="7">
        <v>2306</v>
      </c>
      <c r="H29" s="7">
        <v>2273</v>
      </c>
      <c r="I29" s="7">
        <v>2251</v>
      </c>
      <c r="J29" s="7">
        <v>2208</v>
      </c>
      <c r="K29" s="7">
        <v>2167</v>
      </c>
      <c r="L29" s="7">
        <v>2042</v>
      </c>
      <c r="M29" s="7">
        <v>1916</v>
      </c>
      <c r="N29" s="7">
        <v>1891</v>
      </c>
      <c r="O29" s="7">
        <v>1861</v>
      </c>
      <c r="P29" s="8">
        <v>2164.9166666666665</v>
      </c>
    </row>
    <row r="30" spans="1:16" ht="12.75">
      <c r="A30" s="7">
        <v>88</v>
      </c>
      <c r="B30" s="17" t="s">
        <v>268</v>
      </c>
      <c r="C30" s="7">
        <v>257450</v>
      </c>
      <c r="D30" s="7">
        <v>257306</v>
      </c>
      <c r="E30" s="7">
        <v>257138</v>
      </c>
      <c r="F30" s="7">
        <v>256905</v>
      </c>
      <c r="G30" s="7">
        <v>256213</v>
      </c>
      <c r="H30" s="7">
        <v>256073</v>
      </c>
      <c r="I30" s="7">
        <v>256075</v>
      </c>
      <c r="J30" s="7">
        <v>256515</v>
      </c>
      <c r="K30" s="7">
        <v>256108</v>
      </c>
      <c r="L30" s="7">
        <v>254442</v>
      </c>
      <c r="M30" s="7">
        <v>253297</v>
      </c>
      <c r="N30" s="7">
        <v>250885</v>
      </c>
      <c r="O30" s="7">
        <v>248399</v>
      </c>
      <c r="P30" s="8">
        <v>254946.33333333334</v>
      </c>
    </row>
    <row r="31" spans="1:16" ht="12.75">
      <c r="A31" s="7">
        <v>99</v>
      </c>
      <c r="B31" s="17" t="s">
        <v>188</v>
      </c>
      <c r="C31" s="7">
        <v>305562</v>
      </c>
      <c r="D31" s="7">
        <v>308657</v>
      </c>
      <c r="E31" s="7">
        <v>308418</v>
      </c>
      <c r="F31" s="7">
        <v>308817</v>
      </c>
      <c r="G31" s="7">
        <v>309396</v>
      </c>
      <c r="H31" s="7">
        <v>310034</v>
      </c>
      <c r="I31" s="7">
        <v>311126</v>
      </c>
      <c r="J31" s="7">
        <v>311427</v>
      </c>
      <c r="K31" s="7">
        <v>312435</v>
      </c>
      <c r="L31" s="7">
        <v>313895</v>
      </c>
      <c r="M31" s="7">
        <v>314271</v>
      </c>
      <c r="N31" s="7">
        <v>314817</v>
      </c>
      <c r="O31" s="7">
        <v>315196</v>
      </c>
      <c r="P31" s="8">
        <v>311540.75</v>
      </c>
    </row>
    <row r="32" spans="1:16" ht="12.75">
      <c r="A32" s="10">
        <v>107</v>
      </c>
      <c r="B32" s="18" t="s">
        <v>187</v>
      </c>
      <c r="C32" s="10">
        <v>293614</v>
      </c>
      <c r="D32" s="10">
        <v>293308</v>
      </c>
      <c r="E32" s="10">
        <v>291957</v>
      </c>
      <c r="F32" s="10">
        <v>291566</v>
      </c>
      <c r="G32" s="10">
        <v>291096</v>
      </c>
      <c r="H32" s="10">
        <v>290071</v>
      </c>
      <c r="I32" s="10">
        <v>289395</v>
      </c>
      <c r="J32" s="10">
        <v>288965</v>
      </c>
      <c r="K32" s="10">
        <v>288208</v>
      </c>
      <c r="L32" s="10">
        <v>287391</v>
      </c>
      <c r="M32" s="10">
        <v>286504</v>
      </c>
      <c r="N32" s="10">
        <v>285729</v>
      </c>
      <c r="O32" s="10">
        <v>285202</v>
      </c>
      <c r="P32" s="11">
        <v>289116</v>
      </c>
    </row>
    <row r="33" spans="1:16" ht="12.75">
      <c r="A33" s="123" t="s">
        <v>17</v>
      </c>
      <c r="B33" s="124"/>
      <c r="C33" s="19">
        <v>1455310</v>
      </c>
      <c r="D33" s="19">
        <v>1459149</v>
      </c>
      <c r="E33" s="19">
        <v>1457606</v>
      </c>
      <c r="F33" s="19">
        <v>1457996</v>
      </c>
      <c r="G33" s="19">
        <v>1457485</v>
      </c>
      <c r="H33" s="19">
        <v>1456612</v>
      </c>
      <c r="I33" s="19">
        <v>1455724</v>
      </c>
      <c r="J33" s="19">
        <v>1455708</v>
      </c>
      <c r="K33" s="19">
        <v>1454207</v>
      </c>
      <c r="L33" s="19">
        <v>1450513</v>
      </c>
      <c r="M33" s="19">
        <v>1447055</v>
      </c>
      <c r="N33" s="19">
        <v>1443826</v>
      </c>
      <c r="O33" s="19">
        <v>1441725</v>
      </c>
      <c r="P33" s="20">
        <v>1453133.8333333333</v>
      </c>
    </row>
    <row r="34" spans="1:16" ht="12.75">
      <c r="A34" s="15">
        <v>62</v>
      </c>
      <c r="B34" s="16" t="s">
        <v>18</v>
      </c>
      <c r="C34" s="15">
        <v>1687</v>
      </c>
      <c r="D34" s="15">
        <v>1649</v>
      </c>
      <c r="E34" s="15">
        <v>1564</v>
      </c>
      <c r="F34" s="15">
        <v>1559</v>
      </c>
      <c r="G34" s="15">
        <v>1547</v>
      </c>
      <c r="H34" s="15">
        <v>1517</v>
      </c>
      <c r="I34" s="15">
        <v>1510</v>
      </c>
      <c r="J34" s="15">
        <v>1504</v>
      </c>
      <c r="K34" s="15">
        <v>1502</v>
      </c>
      <c r="L34" s="15">
        <v>1498</v>
      </c>
      <c r="M34" s="15">
        <v>1493</v>
      </c>
      <c r="N34" s="15">
        <v>1468</v>
      </c>
      <c r="O34" s="15">
        <v>1473</v>
      </c>
      <c r="P34" s="5">
        <v>1523.6666666666667</v>
      </c>
    </row>
    <row r="35" spans="1:16" ht="12.75">
      <c r="A35" s="7">
        <v>63</v>
      </c>
      <c r="B35" s="17" t="s">
        <v>189</v>
      </c>
      <c r="C35" s="7">
        <v>14273</v>
      </c>
      <c r="D35" s="7">
        <v>13964</v>
      </c>
      <c r="E35" s="7">
        <v>14041</v>
      </c>
      <c r="F35" s="7">
        <v>14079</v>
      </c>
      <c r="G35" s="7">
        <v>14039</v>
      </c>
      <c r="H35" s="7">
        <v>13873</v>
      </c>
      <c r="I35" s="7">
        <v>13925</v>
      </c>
      <c r="J35" s="7">
        <v>13813</v>
      </c>
      <c r="K35" s="7">
        <v>13791</v>
      </c>
      <c r="L35" s="7">
        <v>13805</v>
      </c>
      <c r="M35" s="7">
        <v>13805</v>
      </c>
      <c r="N35" s="7">
        <v>13660</v>
      </c>
      <c r="O35" s="7">
        <v>13667</v>
      </c>
      <c r="P35" s="8">
        <v>13871.833333333334</v>
      </c>
    </row>
    <row r="36" spans="1:16" ht="12.75">
      <c r="A36" s="7">
        <v>65</v>
      </c>
      <c r="B36" s="17" t="s">
        <v>19</v>
      </c>
      <c r="C36" s="7">
        <v>19405</v>
      </c>
      <c r="D36" s="7">
        <v>19192</v>
      </c>
      <c r="E36" s="7">
        <v>19240</v>
      </c>
      <c r="F36" s="7">
        <v>19325</v>
      </c>
      <c r="G36" s="7">
        <v>19479</v>
      </c>
      <c r="H36" s="7">
        <v>19474</v>
      </c>
      <c r="I36" s="7">
        <v>18944</v>
      </c>
      <c r="J36" s="7">
        <v>19121</v>
      </c>
      <c r="K36" s="7">
        <v>19221</v>
      </c>
      <c r="L36" s="7">
        <v>19269</v>
      </c>
      <c r="M36" s="7">
        <v>19287</v>
      </c>
      <c r="N36" s="7">
        <v>19320</v>
      </c>
      <c r="O36" s="7">
        <v>18729</v>
      </c>
      <c r="P36" s="8">
        <v>19216.75</v>
      </c>
    </row>
    <row r="37" spans="1:16" ht="12.75">
      <c r="A37" s="7">
        <v>68</v>
      </c>
      <c r="B37" s="17" t="s">
        <v>20</v>
      </c>
      <c r="C37" s="7">
        <v>3786</v>
      </c>
      <c r="D37" s="7">
        <v>3702</v>
      </c>
      <c r="E37" s="7">
        <v>3691</v>
      </c>
      <c r="F37" s="7">
        <v>3632</v>
      </c>
      <c r="G37" s="7">
        <v>3639</v>
      </c>
      <c r="H37" s="7">
        <v>3678</v>
      </c>
      <c r="I37" s="7">
        <v>3697</v>
      </c>
      <c r="J37" s="7">
        <v>3668</v>
      </c>
      <c r="K37" s="7">
        <v>3641</v>
      </c>
      <c r="L37" s="7">
        <v>3642</v>
      </c>
      <c r="M37" s="7">
        <v>3655</v>
      </c>
      <c r="N37" s="7">
        <v>3672</v>
      </c>
      <c r="O37" s="7">
        <v>3687</v>
      </c>
      <c r="P37" s="8">
        <v>3667</v>
      </c>
    </row>
    <row r="38" spans="1:16" ht="12.75">
      <c r="A38" s="7">
        <v>76</v>
      </c>
      <c r="B38" s="17" t="s">
        <v>190</v>
      </c>
      <c r="C38" s="7">
        <v>11871</v>
      </c>
      <c r="D38" s="7">
        <v>11888</v>
      </c>
      <c r="E38" s="7">
        <v>11758</v>
      </c>
      <c r="F38" s="7">
        <v>11751</v>
      </c>
      <c r="G38" s="7">
        <v>11754</v>
      </c>
      <c r="H38" s="7">
        <v>11732</v>
      </c>
      <c r="I38" s="7">
        <v>11525</v>
      </c>
      <c r="J38" s="7">
        <v>11570</v>
      </c>
      <c r="K38" s="7">
        <v>11616</v>
      </c>
      <c r="L38" s="7">
        <v>11625</v>
      </c>
      <c r="M38" s="7">
        <v>11645</v>
      </c>
      <c r="N38" s="7">
        <v>11651</v>
      </c>
      <c r="O38" s="7">
        <v>11652</v>
      </c>
      <c r="P38" s="8">
        <v>11680.583333333334</v>
      </c>
    </row>
    <row r="39" spans="1:16" ht="12.75">
      <c r="A39" s="10">
        <v>94</v>
      </c>
      <c r="B39" s="18" t="s">
        <v>21</v>
      </c>
      <c r="C39" s="10">
        <v>1707</v>
      </c>
      <c r="D39" s="10">
        <v>1081</v>
      </c>
      <c r="E39" s="10">
        <v>899</v>
      </c>
      <c r="F39" s="10">
        <v>916</v>
      </c>
      <c r="G39" s="10">
        <v>982</v>
      </c>
      <c r="H39" s="10">
        <v>1075</v>
      </c>
      <c r="I39" s="10">
        <v>1090</v>
      </c>
      <c r="J39" s="10">
        <v>1136</v>
      </c>
      <c r="K39" s="10">
        <v>1186</v>
      </c>
      <c r="L39" s="10">
        <v>1188</v>
      </c>
      <c r="M39" s="10">
        <v>1229</v>
      </c>
      <c r="N39" s="10">
        <v>1197</v>
      </c>
      <c r="O39" s="10">
        <v>1217</v>
      </c>
      <c r="P39" s="11">
        <v>1099.6666666666667</v>
      </c>
    </row>
    <row r="40" spans="1:16" ht="12.75">
      <c r="A40" s="125" t="s">
        <v>22</v>
      </c>
      <c r="B40" s="126"/>
      <c r="C40" s="21">
        <v>52729</v>
      </c>
      <c r="D40" s="21">
        <v>51476</v>
      </c>
      <c r="E40" s="21">
        <v>51193</v>
      </c>
      <c r="F40" s="21">
        <v>51262</v>
      </c>
      <c r="G40" s="21">
        <v>51440</v>
      </c>
      <c r="H40" s="21">
        <v>51349</v>
      </c>
      <c r="I40" s="21">
        <v>50691</v>
      </c>
      <c r="J40" s="21">
        <v>50812</v>
      </c>
      <c r="K40" s="21">
        <v>50957</v>
      </c>
      <c r="L40" s="21">
        <v>51027</v>
      </c>
      <c r="M40" s="21">
        <v>51114</v>
      </c>
      <c r="N40" s="21">
        <v>50968</v>
      </c>
      <c r="O40" s="21">
        <v>50425</v>
      </c>
      <c r="P40" s="22">
        <v>51059.5</v>
      </c>
    </row>
    <row r="41" spans="1:16" ht="12.75">
      <c r="A41" s="118" t="s">
        <v>23</v>
      </c>
      <c r="B41" s="119"/>
      <c r="C41" s="57">
        <v>1508039</v>
      </c>
      <c r="D41" s="57">
        <v>1510625</v>
      </c>
      <c r="E41" s="57">
        <v>1508799</v>
      </c>
      <c r="F41" s="57">
        <v>1509258</v>
      </c>
      <c r="G41" s="57">
        <v>1508925</v>
      </c>
      <c r="H41" s="57">
        <v>1507961</v>
      </c>
      <c r="I41" s="57">
        <v>1506415</v>
      </c>
      <c r="J41" s="57">
        <v>1506520</v>
      </c>
      <c r="K41" s="57">
        <v>1505164</v>
      </c>
      <c r="L41" s="57">
        <v>1501540</v>
      </c>
      <c r="M41" s="57">
        <v>1498169</v>
      </c>
      <c r="N41" s="57">
        <v>1494794</v>
      </c>
      <c r="O41" s="57">
        <v>1492150</v>
      </c>
      <c r="P41" s="62">
        <v>1504193.3333333333</v>
      </c>
    </row>
    <row r="42" spans="1:16" ht="12.75">
      <c r="A42" s="120" t="s">
        <v>237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2"/>
    </row>
    <row r="45" spans="1:16" ht="12.75">
      <c r="A45" s="108" t="s">
        <v>26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10"/>
    </row>
    <row r="46" spans="1:16" ht="12.75">
      <c r="A46" s="113" t="s">
        <v>246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5"/>
    </row>
    <row r="47" spans="1:16" ht="12.75">
      <c r="A47" s="73" t="s">
        <v>0</v>
      </c>
      <c r="B47" s="74" t="s">
        <v>1</v>
      </c>
      <c r="C47" s="79" t="str">
        <f>+C25</f>
        <v>Dic/15</v>
      </c>
      <c r="D47" s="74" t="s">
        <v>2</v>
      </c>
      <c r="E47" s="74" t="s">
        <v>3</v>
      </c>
      <c r="F47" s="74" t="s">
        <v>4</v>
      </c>
      <c r="G47" s="74" t="s">
        <v>5</v>
      </c>
      <c r="H47" s="74" t="s">
        <v>6</v>
      </c>
      <c r="I47" s="74" t="s">
        <v>7</v>
      </c>
      <c r="J47" s="74" t="s">
        <v>8</v>
      </c>
      <c r="K47" s="74" t="s">
        <v>9</v>
      </c>
      <c r="L47" s="74" t="s">
        <v>10</v>
      </c>
      <c r="M47" s="74" t="s">
        <v>11</v>
      </c>
      <c r="N47" s="74" t="s">
        <v>12</v>
      </c>
      <c r="O47" s="74" t="s">
        <v>13</v>
      </c>
      <c r="P47" s="80" t="s">
        <v>14</v>
      </c>
    </row>
    <row r="48" spans="1:16" ht="12.75">
      <c r="A48" s="15">
        <v>67</v>
      </c>
      <c r="B48" s="16" t="s">
        <v>15</v>
      </c>
      <c r="C48" s="15">
        <v>535422</v>
      </c>
      <c r="D48" s="15">
        <v>538011</v>
      </c>
      <c r="E48" s="15">
        <v>540044</v>
      </c>
      <c r="F48" s="15">
        <v>541805</v>
      </c>
      <c r="G48" s="15">
        <v>543597</v>
      </c>
      <c r="H48" s="15">
        <v>545661</v>
      </c>
      <c r="I48" s="15">
        <v>547414</v>
      </c>
      <c r="J48" s="15">
        <v>550088</v>
      </c>
      <c r="K48" s="15">
        <v>552051</v>
      </c>
      <c r="L48" s="15">
        <v>552954</v>
      </c>
      <c r="M48" s="15">
        <v>554926</v>
      </c>
      <c r="N48" s="15">
        <v>557325</v>
      </c>
      <c r="O48" s="15">
        <v>560601</v>
      </c>
      <c r="P48" s="5">
        <v>548706.4166666666</v>
      </c>
    </row>
    <row r="49" spans="1:16" ht="12.75">
      <c r="A49" s="7">
        <v>78</v>
      </c>
      <c r="B49" s="17" t="s">
        <v>180</v>
      </c>
      <c r="C49" s="7">
        <v>709204</v>
      </c>
      <c r="D49" s="7">
        <v>711339</v>
      </c>
      <c r="E49" s="7">
        <v>710174</v>
      </c>
      <c r="F49" s="7">
        <v>711161</v>
      </c>
      <c r="G49" s="7">
        <v>711241</v>
      </c>
      <c r="H49" s="7">
        <v>710868</v>
      </c>
      <c r="I49" s="7">
        <v>708170</v>
      </c>
      <c r="J49" s="7">
        <v>707602</v>
      </c>
      <c r="K49" s="7">
        <v>704946</v>
      </c>
      <c r="L49" s="7">
        <v>699989</v>
      </c>
      <c r="M49" s="7">
        <v>696285</v>
      </c>
      <c r="N49" s="7">
        <v>694895</v>
      </c>
      <c r="O49" s="7">
        <v>694440</v>
      </c>
      <c r="P49" s="8">
        <v>705092.5</v>
      </c>
    </row>
    <row r="50" spans="1:16" ht="12.75">
      <c r="A50" s="7">
        <v>80</v>
      </c>
      <c r="B50" s="17" t="s">
        <v>16</v>
      </c>
      <c r="C50" s="7">
        <v>138553</v>
      </c>
      <c r="D50" s="7">
        <v>139838</v>
      </c>
      <c r="E50" s="7">
        <v>140032</v>
      </c>
      <c r="F50" s="7">
        <v>140332</v>
      </c>
      <c r="G50" s="7">
        <v>140715</v>
      </c>
      <c r="H50" s="7">
        <v>141315</v>
      </c>
      <c r="I50" s="7">
        <v>141806</v>
      </c>
      <c r="J50" s="7">
        <v>142071</v>
      </c>
      <c r="K50" s="7">
        <v>142810</v>
      </c>
      <c r="L50" s="7">
        <v>143226</v>
      </c>
      <c r="M50" s="7">
        <v>143667</v>
      </c>
      <c r="N50" s="7">
        <v>144019</v>
      </c>
      <c r="O50" s="7">
        <v>144597</v>
      </c>
      <c r="P50" s="8">
        <v>142035.66666666666</v>
      </c>
    </row>
    <row r="51" spans="1:16" ht="12.75">
      <c r="A51" s="7">
        <v>81</v>
      </c>
      <c r="B51" s="17" t="s">
        <v>203</v>
      </c>
      <c r="C51" s="7">
        <v>21633</v>
      </c>
      <c r="D51" s="7">
        <v>21891</v>
      </c>
      <c r="E51" s="7">
        <v>22119</v>
      </c>
      <c r="F51" s="7">
        <v>22138</v>
      </c>
      <c r="G51" s="7">
        <v>22322</v>
      </c>
      <c r="H51" s="7">
        <v>22692</v>
      </c>
      <c r="I51" s="7">
        <v>22586</v>
      </c>
      <c r="J51" s="7">
        <v>22534</v>
      </c>
      <c r="K51" s="7">
        <v>22510</v>
      </c>
      <c r="L51" s="7">
        <v>21875</v>
      </c>
      <c r="M51" s="7">
        <v>21267</v>
      </c>
      <c r="N51" s="7">
        <v>21306</v>
      </c>
      <c r="O51" s="7">
        <v>21384</v>
      </c>
      <c r="P51" s="8">
        <v>22052</v>
      </c>
    </row>
    <row r="52" spans="1:16" ht="12.75">
      <c r="A52" s="7">
        <v>88</v>
      </c>
      <c r="B52" s="17" t="s">
        <v>268</v>
      </c>
      <c r="C52" s="7">
        <v>570113</v>
      </c>
      <c r="D52" s="7">
        <v>570221</v>
      </c>
      <c r="E52" s="7">
        <v>570131</v>
      </c>
      <c r="F52" s="7">
        <v>570063</v>
      </c>
      <c r="G52" s="7">
        <v>569201</v>
      </c>
      <c r="H52" s="7">
        <v>569685</v>
      </c>
      <c r="I52" s="7">
        <v>570722</v>
      </c>
      <c r="J52" s="7">
        <v>572084</v>
      </c>
      <c r="K52" s="7">
        <v>571738</v>
      </c>
      <c r="L52" s="7">
        <v>569055</v>
      </c>
      <c r="M52" s="7">
        <v>567064</v>
      </c>
      <c r="N52" s="7">
        <v>560935</v>
      </c>
      <c r="O52" s="7">
        <v>555677</v>
      </c>
      <c r="P52" s="8">
        <v>568048</v>
      </c>
    </row>
    <row r="53" spans="1:16" ht="12.75">
      <c r="A53" s="7">
        <v>99</v>
      </c>
      <c r="B53" s="17" t="s">
        <v>188</v>
      </c>
      <c r="C53" s="7">
        <v>673143</v>
      </c>
      <c r="D53" s="7">
        <v>680117</v>
      </c>
      <c r="E53" s="7">
        <v>679271</v>
      </c>
      <c r="F53" s="7">
        <v>680106</v>
      </c>
      <c r="G53" s="7">
        <v>681098</v>
      </c>
      <c r="H53" s="7">
        <v>682459</v>
      </c>
      <c r="I53" s="7">
        <v>684986</v>
      </c>
      <c r="J53" s="7">
        <v>685514</v>
      </c>
      <c r="K53" s="7">
        <v>688191</v>
      </c>
      <c r="L53" s="7">
        <v>689961</v>
      </c>
      <c r="M53" s="7">
        <v>690095</v>
      </c>
      <c r="N53" s="7">
        <v>690903</v>
      </c>
      <c r="O53" s="7">
        <v>691486</v>
      </c>
      <c r="P53" s="8">
        <v>685348.9166666666</v>
      </c>
    </row>
    <row r="54" spans="1:16" ht="12.75">
      <c r="A54" s="10">
        <v>107</v>
      </c>
      <c r="B54" s="18" t="s">
        <v>187</v>
      </c>
      <c r="C54" s="10">
        <v>666359</v>
      </c>
      <c r="D54" s="10">
        <v>666861</v>
      </c>
      <c r="E54" s="10">
        <v>666208</v>
      </c>
      <c r="F54" s="10">
        <v>666302</v>
      </c>
      <c r="G54" s="10">
        <v>666354</v>
      </c>
      <c r="H54" s="10">
        <v>666231</v>
      </c>
      <c r="I54" s="10">
        <v>666566</v>
      </c>
      <c r="J54" s="10">
        <v>667401</v>
      </c>
      <c r="K54" s="10">
        <v>667050</v>
      </c>
      <c r="L54" s="10">
        <v>666123</v>
      </c>
      <c r="M54" s="10">
        <v>665824</v>
      </c>
      <c r="N54" s="10">
        <v>665782</v>
      </c>
      <c r="O54" s="10">
        <v>666345</v>
      </c>
      <c r="P54" s="11">
        <v>666420.5833333334</v>
      </c>
    </row>
    <row r="55" spans="1:16" ht="12.75">
      <c r="A55" s="123" t="s">
        <v>17</v>
      </c>
      <c r="B55" s="124"/>
      <c r="C55" s="19">
        <v>3314427</v>
      </c>
      <c r="D55" s="19">
        <v>3328278</v>
      </c>
      <c r="E55" s="19">
        <v>3327979</v>
      </c>
      <c r="F55" s="19">
        <v>3331907</v>
      </c>
      <c r="G55" s="19">
        <v>3334528</v>
      </c>
      <c r="H55" s="19">
        <v>3338911</v>
      </c>
      <c r="I55" s="19">
        <v>3342250</v>
      </c>
      <c r="J55" s="19">
        <v>3347294</v>
      </c>
      <c r="K55" s="19">
        <v>3349296</v>
      </c>
      <c r="L55" s="19">
        <v>3343183</v>
      </c>
      <c r="M55" s="19">
        <v>3339128</v>
      </c>
      <c r="N55" s="19">
        <v>3335165</v>
      </c>
      <c r="O55" s="19">
        <v>3334530</v>
      </c>
      <c r="P55" s="20">
        <v>3337704.0833333335</v>
      </c>
    </row>
    <row r="56" spans="1:16" ht="12.75">
      <c r="A56" s="15">
        <v>62</v>
      </c>
      <c r="B56" s="16" t="s">
        <v>18</v>
      </c>
      <c r="C56" s="15">
        <v>2740</v>
      </c>
      <c r="D56" s="15">
        <v>2695</v>
      </c>
      <c r="E56" s="15">
        <v>2550</v>
      </c>
      <c r="F56" s="15">
        <v>2538</v>
      </c>
      <c r="G56" s="15">
        <v>2509</v>
      </c>
      <c r="H56" s="15">
        <v>2475</v>
      </c>
      <c r="I56" s="15">
        <v>2455</v>
      </c>
      <c r="J56" s="15">
        <v>2441</v>
      </c>
      <c r="K56" s="15">
        <v>2436</v>
      </c>
      <c r="L56" s="15">
        <v>2429</v>
      </c>
      <c r="M56" s="15">
        <v>2422</v>
      </c>
      <c r="N56" s="15">
        <v>2396</v>
      </c>
      <c r="O56" s="15">
        <v>2400</v>
      </c>
      <c r="P56" s="5">
        <v>2478.8333333333335</v>
      </c>
    </row>
    <row r="57" spans="1:16" ht="12.75">
      <c r="A57" s="7">
        <v>63</v>
      </c>
      <c r="B57" s="17" t="s">
        <v>189</v>
      </c>
      <c r="C57" s="7">
        <v>26230</v>
      </c>
      <c r="D57" s="7">
        <v>25884</v>
      </c>
      <c r="E57" s="7">
        <v>25935</v>
      </c>
      <c r="F57" s="7">
        <v>25952</v>
      </c>
      <c r="G57" s="7">
        <v>25886</v>
      </c>
      <c r="H57" s="7">
        <v>25711</v>
      </c>
      <c r="I57" s="7">
        <v>25749</v>
      </c>
      <c r="J57" s="7">
        <v>25622</v>
      </c>
      <c r="K57" s="7">
        <v>25577</v>
      </c>
      <c r="L57" s="7">
        <v>25572</v>
      </c>
      <c r="M57" s="7">
        <v>25545</v>
      </c>
      <c r="N57" s="7">
        <v>25396</v>
      </c>
      <c r="O57" s="7">
        <v>25388</v>
      </c>
      <c r="P57" s="8">
        <v>25684.75</v>
      </c>
    </row>
    <row r="58" spans="1:16" ht="12.75">
      <c r="A58" s="7">
        <v>65</v>
      </c>
      <c r="B58" s="17" t="s">
        <v>19</v>
      </c>
      <c r="C58" s="7">
        <v>31279</v>
      </c>
      <c r="D58" s="7">
        <v>31088</v>
      </c>
      <c r="E58" s="7">
        <v>31116</v>
      </c>
      <c r="F58" s="7">
        <v>31281</v>
      </c>
      <c r="G58" s="7">
        <v>31469</v>
      </c>
      <c r="H58" s="7">
        <v>31483</v>
      </c>
      <c r="I58" s="7">
        <v>30965</v>
      </c>
      <c r="J58" s="7">
        <v>31163</v>
      </c>
      <c r="K58" s="7">
        <v>31216</v>
      </c>
      <c r="L58" s="7">
        <v>31246</v>
      </c>
      <c r="M58" s="7">
        <v>31263</v>
      </c>
      <c r="N58" s="7">
        <v>31277</v>
      </c>
      <c r="O58" s="7">
        <v>30680</v>
      </c>
      <c r="P58" s="8">
        <v>31187.25</v>
      </c>
    </row>
    <row r="59" spans="1:16" ht="12.75">
      <c r="A59" s="7">
        <v>68</v>
      </c>
      <c r="B59" s="17" t="s">
        <v>20</v>
      </c>
      <c r="C59" s="7">
        <v>5801</v>
      </c>
      <c r="D59" s="7">
        <v>5716</v>
      </c>
      <c r="E59" s="7">
        <v>5702</v>
      </c>
      <c r="F59" s="7">
        <v>5622</v>
      </c>
      <c r="G59" s="7">
        <v>5628</v>
      </c>
      <c r="H59" s="7">
        <v>5660</v>
      </c>
      <c r="I59" s="7">
        <v>5676</v>
      </c>
      <c r="J59" s="7">
        <v>5642</v>
      </c>
      <c r="K59" s="7">
        <v>5614</v>
      </c>
      <c r="L59" s="7">
        <v>5609</v>
      </c>
      <c r="M59" s="7">
        <v>5618</v>
      </c>
      <c r="N59" s="7">
        <v>5647</v>
      </c>
      <c r="O59" s="7">
        <v>5669</v>
      </c>
      <c r="P59" s="8">
        <v>5650.25</v>
      </c>
    </row>
    <row r="60" spans="1:16" ht="12.75">
      <c r="A60" s="7">
        <v>76</v>
      </c>
      <c r="B60" s="17" t="s">
        <v>190</v>
      </c>
      <c r="C60" s="7">
        <v>27236</v>
      </c>
      <c r="D60" s="7">
        <v>27263</v>
      </c>
      <c r="E60" s="7">
        <v>27137</v>
      </c>
      <c r="F60" s="7">
        <v>27150</v>
      </c>
      <c r="G60" s="7">
        <v>27150</v>
      </c>
      <c r="H60" s="7">
        <v>27121</v>
      </c>
      <c r="I60" s="7">
        <v>26914</v>
      </c>
      <c r="J60" s="7">
        <v>26946</v>
      </c>
      <c r="K60" s="7">
        <v>26997</v>
      </c>
      <c r="L60" s="7">
        <v>27008</v>
      </c>
      <c r="M60" s="7">
        <v>27033</v>
      </c>
      <c r="N60" s="7">
        <v>27023</v>
      </c>
      <c r="O60" s="7">
        <v>27024</v>
      </c>
      <c r="P60" s="8">
        <v>27063.833333333332</v>
      </c>
    </row>
    <row r="61" spans="1:16" ht="12.75">
      <c r="A61" s="10">
        <v>94</v>
      </c>
      <c r="B61" s="18" t="s">
        <v>21</v>
      </c>
      <c r="C61" s="10">
        <v>2774</v>
      </c>
      <c r="D61" s="10">
        <v>1755</v>
      </c>
      <c r="E61" s="10">
        <v>1479</v>
      </c>
      <c r="F61" s="10">
        <v>1500</v>
      </c>
      <c r="G61" s="10">
        <v>1601</v>
      </c>
      <c r="H61" s="10">
        <v>1735</v>
      </c>
      <c r="I61" s="10">
        <v>1772</v>
      </c>
      <c r="J61" s="10">
        <v>1841</v>
      </c>
      <c r="K61" s="10">
        <v>1922</v>
      </c>
      <c r="L61" s="10">
        <v>1923</v>
      </c>
      <c r="M61" s="10">
        <v>1986</v>
      </c>
      <c r="N61" s="10">
        <v>1949</v>
      </c>
      <c r="O61" s="10">
        <v>1974</v>
      </c>
      <c r="P61" s="11">
        <v>1786.4166666666667</v>
      </c>
    </row>
    <row r="62" spans="1:16" ht="12.75">
      <c r="A62" s="125" t="s">
        <v>22</v>
      </c>
      <c r="B62" s="126"/>
      <c r="C62" s="21">
        <v>96060</v>
      </c>
      <c r="D62" s="21">
        <v>94401</v>
      </c>
      <c r="E62" s="21">
        <v>93919</v>
      </c>
      <c r="F62" s="21">
        <v>94043</v>
      </c>
      <c r="G62" s="21">
        <v>94243</v>
      </c>
      <c r="H62" s="21">
        <v>94185</v>
      </c>
      <c r="I62" s="21">
        <v>93531</v>
      </c>
      <c r="J62" s="21">
        <v>93655</v>
      </c>
      <c r="K62" s="21">
        <v>93762</v>
      </c>
      <c r="L62" s="21">
        <v>93787</v>
      </c>
      <c r="M62" s="21">
        <v>93867</v>
      </c>
      <c r="N62" s="21">
        <v>93688</v>
      </c>
      <c r="O62" s="21">
        <v>93135</v>
      </c>
      <c r="P62" s="22">
        <v>93851.33333333333</v>
      </c>
    </row>
    <row r="63" spans="1:16" ht="12.75">
      <c r="A63" s="118" t="s">
        <v>23</v>
      </c>
      <c r="B63" s="119"/>
      <c r="C63" s="57">
        <v>3410487</v>
      </c>
      <c r="D63" s="57">
        <v>3422679</v>
      </c>
      <c r="E63" s="57">
        <v>3421898</v>
      </c>
      <c r="F63" s="57">
        <v>3425950</v>
      </c>
      <c r="G63" s="57">
        <v>3428771</v>
      </c>
      <c r="H63" s="57">
        <v>3433096</v>
      </c>
      <c r="I63" s="57">
        <v>3435781</v>
      </c>
      <c r="J63" s="57">
        <v>3440949</v>
      </c>
      <c r="K63" s="57">
        <v>3443058</v>
      </c>
      <c r="L63" s="57">
        <v>3436970</v>
      </c>
      <c r="M63" s="57">
        <v>3432995</v>
      </c>
      <c r="N63" s="57">
        <v>3428853</v>
      </c>
      <c r="O63" s="57">
        <v>3427665</v>
      </c>
      <c r="P63" s="62">
        <v>3431555.4166666665</v>
      </c>
    </row>
    <row r="64" spans="1:16" ht="12.75">
      <c r="A64" s="120" t="s">
        <v>237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2"/>
    </row>
    <row r="67" ht="12.75">
      <c r="B67" s="72" t="s">
        <v>179</v>
      </c>
    </row>
  </sheetData>
  <sheetProtection/>
  <mergeCells count="18">
    <mergeCell ref="A1:P1"/>
    <mergeCell ref="A2:P2"/>
    <mergeCell ref="A11:B11"/>
    <mergeCell ref="A18:B18"/>
    <mergeCell ref="A33:B33"/>
    <mergeCell ref="A40:B40"/>
    <mergeCell ref="A41:B41"/>
    <mergeCell ref="A62:B62"/>
    <mergeCell ref="A19:B19"/>
    <mergeCell ref="A20:P20"/>
    <mergeCell ref="A23:P23"/>
    <mergeCell ref="A24:P24"/>
    <mergeCell ref="A63:B63"/>
    <mergeCell ref="A64:P64"/>
    <mergeCell ref="A42:P42"/>
    <mergeCell ref="A45:P45"/>
    <mergeCell ref="A46:P46"/>
    <mergeCell ref="A55:B55"/>
  </mergeCells>
  <hyperlinks>
    <hyperlink ref="R1" location="Indice!A8" display="Volver"/>
    <hyperlink ref="B67" location="Indice!A8" display="Volver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A1" sqref="A1:J1"/>
    </sheetView>
  </sheetViews>
  <sheetFormatPr defaultColWidth="11.421875" defaultRowHeight="12.75"/>
  <cols>
    <col min="1" max="1" width="5.8515625" style="3" customWidth="1"/>
    <col min="2" max="2" width="25.140625" style="3" bestFit="1" customWidth="1"/>
    <col min="3" max="5" width="12.7109375" style="3" customWidth="1"/>
    <col min="6" max="6" width="10.7109375" style="3" customWidth="1"/>
    <col min="7" max="9" width="12.7109375" style="3" customWidth="1"/>
    <col min="10" max="10" width="10.7109375" style="3" customWidth="1"/>
    <col min="11" max="11" width="5.00390625" style="3" customWidth="1"/>
    <col min="12" max="16384" width="11.421875" style="3" customWidth="1"/>
  </cols>
  <sheetData>
    <row r="1" spans="1:12" ht="12.75">
      <c r="A1" s="108" t="s">
        <v>151</v>
      </c>
      <c r="B1" s="109"/>
      <c r="C1" s="109"/>
      <c r="D1" s="109"/>
      <c r="E1" s="109"/>
      <c r="F1" s="109"/>
      <c r="G1" s="109"/>
      <c r="H1" s="109"/>
      <c r="I1" s="109"/>
      <c r="J1" s="110"/>
      <c r="L1" s="72" t="s">
        <v>179</v>
      </c>
    </row>
    <row r="2" spans="1:10" ht="12.75">
      <c r="A2" s="129" t="s">
        <v>49</v>
      </c>
      <c r="B2" s="130"/>
      <c r="C2" s="130"/>
      <c r="D2" s="130"/>
      <c r="E2" s="130"/>
      <c r="F2" s="130"/>
      <c r="G2" s="130"/>
      <c r="H2" s="130"/>
      <c r="I2" s="130"/>
      <c r="J2" s="131"/>
    </row>
    <row r="3" spans="1:10" ht="13.5" customHeight="1">
      <c r="A3" s="113" t="s">
        <v>50</v>
      </c>
      <c r="B3" s="114"/>
      <c r="C3" s="114"/>
      <c r="D3" s="114"/>
      <c r="E3" s="114"/>
      <c r="F3" s="114"/>
      <c r="G3" s="114"/>
      <c r="H3" s="114"/>
      <c r="I3" s="114"/>
      <c r="J3" s="115"/>
    </row>
    <row r="4" spans="1:10" ht="13.5" customHeight="1">
      <c r="A4" s="111" t="s">
        <v>0</v>
      </c>
      <c r="B4" s="133" t="s">
        <v>1</v>
      </c>
      <c r="C4" s="127" t="s">
        <v>27</v>
      </c>
      <c r="D4" s="127"/>
      <c r="E4" s="127"/>
      <c r="F4" s="127"/>
      <c r="G4" s="127" t="s">
        <v>28</v>
      </c>
      <c r="H4" s="127"/>
      <c r="I4" s="127"/>
      <c r="J4" s="128"/>
    </row>
    <row r="5" spans="1:10" ht="13.5" customHeight="1">
      <c r="A5" s="111"/>
      <c r="B5" s="133"/>
      <c r="C5" s="81" t="s">
        <v>13</v>
      </c>
      <c r="D5" s="81" t="s">
        <v>13</v>
      </c>
      <c r="E5" s="127" t="s">
        <v>29</v>
      </c>
      <c r="F5" s="127"/>
      <c r="G5" s="81" t="s">
        <v>13</v>
      </c>
      <c r="H5" s="81" t="s">
        <v>13</v>
      </c>
      <c r="I5" s="127" t="s">
        <v>29</v>
      </c>
      <c r="J5" s="128"/>
    </row>
    <row r="6" spans="1:10" ht="12.75">
      <c r="A6" s="132"/>
      <c r="B6" s="134"/>
      <c r="C6" s="77">
        <v>2015</v>
      </c>
      <c r="D6" s="77">
        <v>2016</v>
      </c>
      <c r="E6" s="74" t="s">
        <v>30</v>
      </c>
      <c r="F6" s="74" t="s">
        <v>31</v>
      </c>
      <c r="G6" s="84">
        <f>+C6</f>
        <v>2015</v>
      </c>
      <c r="H6" s="77">
        <f>+D6</f>
        <v>2016</v>
      </c>
      <c r="I6" s="74" t="s">
        <v>30</v>
      </c>
      <c r="J6" s="80" t="s">
        <v>31</v>
      </c>
    </row>
    <row r="7" spans="1:10" ht="12.75">
      <c r="A7" s="15">
        <v>67</v>
      </c>
      <c r="B7" s="16" t="s">
        <v>15</v>
      </c>
      <c r="C7" s="15">
        <v>309052</v>
      </c>
      <c r="D7" s="15">
        <v>332438</v>
      </c>
      <c r="E7" s="15">
        <v>23386</v>
      </c>
      <c r="F7" s="6">
        <v>0.07567011376726247</v>
      </c>
      <c r="G7" s="15">
        <v>535422</v>
      </c>
      <c r="H7" s="15">
        <v>560601</v>
      </c>
      <c r="I7" s="15">
        <v>25179</v>
      </c>
      <c r="J7" s="6">
        <v>0.04702645763528581</v>
      </c>
    </row>
    <row r="8" spans="1:10" ht="12.75">
      <c r="A8" s="7">
        <v>78</v>
      </c>
      <c r="B8" s="17" t="s">
        <v>180</v>
      </c>
      <c r="C8" s="7">
        <v>403927</v>
      </c>
      <c r="D8" s="7">
        <v>399730</v>
      </c>
      <c r="E8" s="7">
        <v>-4197</v>
      </c>
      <c r="F8" s="9">
        <v>-0.010390491351159986</v>
      </c>
      <c r="G8" s="7">
        <v>709204</v>
      </c>
      <c r="H8" s="7">
        <v>694440</v>
      </c>
      <c r="I8" s="7">
        <v>-14764</v>
      </c>
      <c r="J8" s="9">
        <v>-0.02081770548389462</v>
      </c>
    </row>
    <row r="9" spans="1:10" ht="12.75">
      <c r="A9" s="7">
        <v>80</v>
      </c>
      <c r="B9" s="17" t="s">
        <v>16</v>
      </c>
      <c r="C9" s="7">
        <v>73914</v>
      </c>
      <c r="D9" s="7">
        <v>76403</v>
      </c>
      <c r="E9" s="7">
        <v>2489</v>
      </c>
      <c r="F9" s="9">
        <v>0.03367427009768109</v>
      </c>
      <c r="G9" s="7">
        <v>138553</v>
      </c>
      <c r="H9" s="7">
        <v>144597</v>
      </c>
      <c r="I9" s="7">
        <v>6044</v>
      </c>
      <c r="J9" s="9">
        <v>0.04362229616103585</v>
      </c>
    </row>
    <row r="10" spans="1:10" ht="12.75">
      <c r="A10" s="7">
        <v>81</v>
      </c>
      <c r="B10" s="17" t="s">
        <v>203</v>
      </c>
      <c r="C10" s="7">
        <v>19235</v>
      </c>
      <c r="D10" s="7">
        <v>19523</v>
      </c>
      <c r="E10" s="7">
        <v>288</v>
      </c>
      <c r="F10" s="9">
        <v>0.014972706004678971</v>
      </c>
      <c r="G10" s="7">
        <v>21633</v>
      </c>
      <c r="H10" s="7">
        <v>21384</v>
      </c>
      <c r="I10" s="7">
        <v>-249</v>
      </c>
      <c r="J10" s="9">
        <v>-0.011510192761059492</v>
      </c>
    </row>
    <row r="11" spans="1:10" ht="12.75">
      <c r="A11" s="7">
        <v>88</v>
      </c>
      <c r="B11" s="17" t="s">
        <v>268</v>
      </c>
      <c r="C11" s="7">
        <v>312663</v>
      </c>
      <c r="D11" s="7">
        <v>307278</v>
      </c>
      <c r="E11" s="7">
        <v>-5385</v>
      </c>
      <c r="F11" s="9">
        <v>-0.017223016474606844</v>
      </c>
      <c r="G11" s="7">
        <v>570113</v>
      </c>
      <c r="H11" s="7">
        <v>555677</v>
      </c>
      <c r="I11" s="7">
        <v>-14436</v>
      </c>
      <c r="J11" s="9">
        <v>-0.025321295953609196</v>
      </c>
    </row>
    <row r="12" spans="1:10" ht="12.75">
      <c r="A12" s="7">
        <v>99</v>
      </c>
      <c r="B12" s="17" t="s">
        <v>188</v>
      </c>
      <c r="C12" s="7">
        <v>367581</v>
      </c>
      <c r="D12" s="7">
        <v>376290</v>
      </c>
      <c r="E12" s="7">
        <v>8709</v>
      </c>
      <c r="F12" s="9">
        <v>0.023692737111004104</v>
      </c>
      <c r="G12" s="7">
        <v>673143</v>
      </c>
      <c r="H12" s="7">
        <v>691486</v>
      </c>
      <c r="I12" s="7">
        <v>18343</v>
      </c>
      <c r="J12" s="9">
        <v>0.027249781992830648</v>
      </c>
    </row>
    <row r="13" spans="1:10" ht="12.75">
      <c r="A13" s="10">
        <v>107</v>
      </c>
      <c r="B13" s="18" t="s">
        <v>187</v>
      </c>
      <c r="C13" s="10">
        <v>372745</v>
      </c>
      <c r="D13" s="10">
        <v>381143</v>
      </c>
      <c r="E13" s="10">
        <v>8398</v>
      </c>
      <c r="F13" s="12">
        <v>0.022530147956377686</v>
      </c>
      <c r="G13" s="10">
        <v>666359</v>
      </c>
      <c r="H13" s="10">
        <v>666345</v>
      </c>
      <c r="I13" s="10">
        <v>-14</v>
      </c>
      <c r="J13" s="12">
        <v>-2.100969597469232E-05</v>
      </c>
    </row>
    <row r="14" spans="1:10" ht="12.75" customHeight="1">
      <c r="A14" s="123" t="s">
        <v>17</v>
      </c>
      <c r="B14" s="124"/>
      <c r="C14" s="19">
        <v>1859117</v>
      </c>
      <c r="D14" s="19">
        <v>1892805</v>
      </c>
      <c r="E14" s="19">
        <v>33688</v>
      </c>
      <c r="F14" s="53">
        <v>0.018120430290293726</v>
      </c>
      <c r="G14" s="19">
        <v>3314427</v>
      </c>
      <c r="H14" s="19">
        <v>3334530</v>
      </c>
      <c r="I14" s="19">
        <v>20103</v>
      </c>
      <c r="J14" s="54">
        <v>0.00606530178519545</v>
      </c>
    </row>
    <row r="15" spans="1:10" ht="12.75">
      <c r="A15" s="15">
        <v>62</v>
      </c>
      <c r="B15" s="16" t="s">
        <v>18</v>
      </c>
      <c r="C15" s="15">
        <v>1053</v>
      </c>
      <c r="D15" s="15">
        <v>927</v>
      </c>
      <c r="E15" s="15">
        <v>-126</v>
      </c>
      <c r="F15" s="6">
        <v>-0.11965811965811966</v>
      </c>
      <c r="G15" s="15">
        <v>2740</v>
      </c>
      <c r="H15" s="15">
        <v>2400</v>
      </c>
      <c r="I15" s="15">
        <v>-340</v>
      </c>
      <c r="J15" s="6">
        <v>-0.12408759124087591</v>
      </c>
    </row>
    <row r="16" spans="1:10" ht="12.75">
      <c r="A16" s="7">
        <v>63</v>
      </c>
      <c r="B16" s="17" t="s">
        <v>189</v>
      </c>
      <c r="C16" s="7">
        <v>11957</v>
      </c>
      <c r="D16" s="7">
        <v>11721</v>
      </c>
      <c r="E16" s="7">
        <v>-236</v>
      </c>
      <c r="F16" s="9">
        <v>-0.019737392322488917</v>
      </c>
      <c r="G16" s="7">
        <v>26230</v>
      </c>
      <c r="H16" s="7">
        <v>25388</v>
      </c>
      <c r="I16" s="7">
        <v>-842</v>
      </c>
      <c r="J16" s="9">
        <v>-0.032100648112847886</v>
      </c>
    </row>
    <row r="17" spans="1:10" ht="12.75">
      <c r="A17" s="7">
        <v>65</v>
      </c>
      <c r="B17" s="17" t="s">
        <v>19</v>
      </c>
      <c r="C17" s="7">
        <v>11874</v>
      </c>
      <c r="D17" s="7">
        <v>11951</v>
      </c>
      <c r="E17" s="7">
        <v>77</v>
      </c>
      <c r="F17" s="9">
        <v>0.006484756611083039</v>
      </c>
      <c r="G17" s="7">
        <v>31279</v>
      </c>
      <c r="H17" s="7">
        <v>30680</v>
      </c>
      <c r="I17" s="7">
        <v>-599</v>
      </c>
      <c r="J17" s="9">
        <v>-0.019150228587870455</v>
      </c>
    </row>
    <row r="18" spans="1:10" ht="12.75">
      <c r="A18" s="7">
        <v>68</v>
      </c>
      <c r="B18" s="17" t="s">
        <v>20</v>
      </c>
      <c r="C18" s="7">
        <v>2015</v>
      </c>
      <c r="D18" s="7">
        <v>1982</v>
      </c>
      <c r="E18" s="7">
        <v>-33</v>
      </c>
      <c r="F18" s="9">
        <v>-0.016377171215880892</v>
      </c>
      <c r="G18" s="7">
        <v>5801</v>
      </c>
      <c r="H18" s="7">
        <v>5669</v>
      </c>
      <c r="I18" s="7">
        <v>-132</v>
      </c>
      <c r="J18" s="9">
        <v>-0.022754697465954144</v>
      </c>
    </row>
    <row r="19" spans="1:10" ht="12.75">
      <c r="A19" s="7">
        <v>76</v>
      </c>
      <c r="B19" s="17" t="s">
        <v>190</v>
      </c>
      <c r="C19" s="7">
        <v>15365</v>
      </c>
      <c r="D19" s="7">
        <v>15372</v>
      </c>
      <c r="E19" s="7">
        <v>7</v>
      </c>
      <c r="F19" s="9">
        <v>0.00045558086560364467</v>
      </c>
      <c r="G19" s="7">
        <v>27236</v>
      </c>
      <c r="H19" s="7">
        <v>27024</v>
      </c>
      <c r="I19" s="7">
        <v>-212</v>
      </c>
      <c r="J19" s="9">
        <v>-0.0077838155382581875</v>
      </c>
    </row>
    <row r="20" spans="1:10" ht="12.75">
      <c r="A20" s="10">
        <v>94</v>
      </c>
      <c r="B20" s="18" t="s">
        <v>21</v>
      </c>
      <c r="C20" s="10">
        <v>1067</v>
      </c>
      <c r="D20" s="10">
        <v>757</v>
      </c>
      <c r="E20" s="10">
        <v>-310</v>
      </c>
      <c r="F20" s="12">
        <v>-0.29053420805998126</v>
      </c>
      <c r="G20" s="10">
        <v>2774</v>
      </c>
      <c r="H20" s="10">
        <v>1974</v>
      </c>
      <c r="I20" s="10">
        <v>-800</v>
      </c>
      <c r="J20" s="12">
        <v>-0.2883922134102379</v>
      </c>
    </row>
    <row r="21" spans="1:10" ht="12.75" customHeight="1">
      <c r="A21" s="125" t="s">
        <v>22</v>
      </c>
      <c r="B21" s="126"/>
      <c r="C21" s="21">
        <v>43331</v>
      </c>
      <c r="D21" s="21">
        <v>42710</v>
      </c>
      <c r="E21" s="21">
        <v>-621</v>
      </c>
      <c r="F21" s="55">
        <v>-0.014331540929126953</v>
      </c>
      <c r="G21" s="21">
        <v>96060</v>
      </c>
      <c r="H21" s="21">
        <v>93135</v>
      </c>
      <c r="I21" s="21">
        <v>-2925</v>
      </c>
      <c r="J21" s="56">
        <v>-0.030449718925671457</v>
      </c>
    </row>
    <row r="22" spans="1:10" ht="12.75" customHeight="1">
      <c r="A22" s="118" t="s">
        <v>23</v>
      </c>
      <c r="B22" s="119"/>
      <c r="C22" s="57">
        <v>1902448</v>
      </c>
      <c r="D22" s="57">
        <v>1935515</v>
      </c>
      <c r="E22" s="57">
        <v>33067</v>
      </c>
      <c r="F22" s="25">
        <v>0.01738128979083791</v>
      </c>
      <c r="G22" s="57">
        <v>3410487</v>
      </c>
      <c r="H22" s="57">
        <v>3427665</v>
      </c>
      <c r="I22" s="57">
        <v>17178</v>
      </c>
      <c r="J22" s="26">
        <v>0.005036817322570061</v>
      </c>
    </row>
    <row r="23" spans="1:10" ht="12.75">
      <c r="A23" s="120" t="s">
        <v>237</v>
      </c>
      <c r="B23" s="121"/>
      <c r="C23" s="121"/>
      <c r="D23" s="121"/>
      <c r="E23" s="121"/>
      <c r="F23" s="121"/>
      <c r="G23" s="121"/>
      <c r="H23" s="121"/>
      <c r="I23" s="121"/>
      <c r="J23" s="122"/>
    </row>
    <row r="26" ht="12.75">
      <c r="B26" s="72" t="s">
        <v>179</v>
      </c>
    </row>
  </sheetData>
  <sheetProtection/>
  <mergeCells count="13">
    <mergeCell ref="A1:J1"/>
    <mergeCell ref="A3:J3"/>
    <mergeCell ref="A14:B14"/>
    <mergeCell ref="A4:A6"/>
    <mergeCell ref="B4:B6"/>
    <mergeCell ref="C4:F4"/>
    <mergeCell ref="E5:F5"/>
    <mergeCell ref="G4:J4"/>
    <mergeCell ref="I5:J5"/>
    <mergeCell ref="A2:J2"/>
    <mergeCell ref="A21:B21"/>
    <mergeCell ref="A22:B22"/>
    <mergeCell ref="A23:J23"/>
  </mergeCells>
  <hyperlinks>
    <hyperlink ref="L1" location="Indice!A8" display="Volver"/>
    <hyperlink ref="B26" location="Indice!A8" display="Volver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5.8515625" style="3" customWidth="1"/>
    <col min="2" max="2" width="25.140625" style="3" bestFit="1" customWidth="1"/>
    <col min="3" max="7" width="22.8515625" style="3" customWidth="1"/>
    <col min="8" max="8" width="5.140625" style="3" customWidth="1"/>
    <col min="9" max="16384" width="11.421875" style="3" customWidth="1"/>
  </cols>
  <sheetData>
    <row r="1" spans="1:9" ht="12.75">
      <c r="A1" s="108" t="s">
        <v>194</v>
      </c>
      <c r="B1" s="109"/>
      <c r="C1" s="109"/>
      <c r="D1" s="109"/>
      <c r="E1" s="109"/>
      <c r="F1" s="109"/>
      <c r="G1" s="110"/>
      <c r="I1" s="72" t="s">
        <v>179</v>
      </c>
    </row>
    <row r="2" spans="1:7" ht="13.5" customHeight="1">
      <c r="A2" s="113" t="s">
        <v>250</v>
      </c>
      <c r="B2" s="114"/>
      <c r="C2" s="114"/>
      <c r="D2" s="114"/>
      <c r="E2" s="114"/>
      <c r="F2" s="114"/>
      <c r="G2" s="115"/>
    </row>
    <row r="3" spans="1:7" ht="13.5" customHeight="1">
      <c r="A3" s="144" t="s">
        <v>0</v>
      </c>
      <c r="B3" s="146" t="s">
        <v>1</v>
      </c>
      <c r="C3" s="146" t="s">
        <v>239</v>
      </c>
      <c r="D3" s="146" t="s">
        <v>240</v>
      </c>
      <c r="E3" s="146" t="s">
        <v>46</v>
      </c>
      <c r="F3" s="146" t="s">
        <v>238</v>
      </c>
      <c r="G3" s="148" t="s">
        <v>47</v>
      </c>
    </row>
    <row r="4" spans="1:7" ht="35.25" customHeight="1">
      <c r="A4" s="145"/>
      <c r="B4" s="147"/>
      <c r="C4" s="147"/>
      <c r="D4" s="147"/>
      <c r="E4" s="147"/>
      <c r="F4" s="147" t="s">
        <v>13</v>
      </c>
      <c r="G4" s="149" t="s">
        <v>14</v>
      </c>
    </row>
    <row r="5" spans="1:7" ht="12.75">
      <c r="A5" s="15">
        <v>67</v>
      </c>
      <c r="B5" s="16" t="s">
        <v>15</v>
      </c>
      <c r="C5" s="15">
        <v>269395</v>
      </c>
      <c r="D5" s="15">
        <v>8602</v>
      </c>
      <c r="E5" s="15">
        <v>32677</v>
      </c>
      <c r="F5" s="15">
        <v>21764</v>
      </c>
      <c r="G5" s="15">
        <v>332438</v>
      </c>
    </row>
    <row r="6" spans="1:7" ht="12.75">
      <c r="A6" s="7">
        <v>78</v>
      </c>
      <c r="B6" s="17" t="s">
        <v>180</v>
      </c>
      <c r="C6" s="7">
        <v>331951</v>
      </c>
      <c r="D6" s="7">
        <v>6330</v>
      </c>
      <c r="E6" s="7">
        <v>39854</v>
      </c>
      <c r="F6" s="7">
        <v>21595</v>
      </c>
      <c r="G6" s="7">
        <v>399730</v>
      </c>
    </row>
    <row r="7" spans="1:7" ht="12.75">
      <c r="A7" s="7">
        <v>80</v>
      </c>
      <c r="B7" s="17" t="s">
        <v>16</v>
      </c>
      <c r="C7" s="7">
        <v>56260</v>
      </c>
      <c r="D7" s="7">
        <v>10198</v>
      </c>
      <c r="E7" s="7">
        <v>3762</v>
      </c>
      <c r="F7" s="7">
        <v>6183</v>
      </c>
      <c r="G7" s="7">
        <v>76403</v>
      </c>
    </row>
    <row r="8" spans="1:7" ht="12.75">
      <c r="A8" s="7">
        <v>81</v>
      </c>
      <c r="B8" s="17" t="s">
        <v>203</v>
      </c>
      <c r="C8" s="7">
        <v>19107</v>
      </c>
      <c r="D8" s="7"/>
      <c r="E8" s="7">
        <v>214</v>
      </c>
      <c r="F8" s="7">
        <v>202</v>
      </c>
      <c r="G8" s="7">
        <v>19523</v>
      </c>
    </row>
    <row r="9" spans="1:7" ht="12.75">
      <c r="A9" s="7">
        <v>88</v>
      </c>
      <c r="B9" s="17" t="s">
        <v>268</v>
      </c>
      <c r="C9" s="7">
        <v>264515</v>
      </c>
      <c r="D9" s="7">
        <v>6585</v>
      </c>
      <c r="E9" s="7">
        <v>28785</v>
      </c>
      <c r="F9" s="7">
        <v>7393</v>
      </c>
      <c r="G9" s="7">
        <v>307278</v>
      </c>
    </row>
    <row r="10" spans="1:7" ht="12.75">
      <c r="A10" s="7">
        <v>99</v>
      </c>
      <c r="B10" s="17" t="s">
        <v>188</v>
      </c>
      <c r="C10" s="7">
        <v>314322</v>
      </c>
      <c r="D10" s="7">
        <v>27867</v>
      </c>
      <c r="E10" s="7">
        <v>14422</v>
      </c>
      <c r="F10" s="7">
        <v>19679</v>
      </c>
      <c r="G10" s="7">
        <v>376290</v>
      </c>
    </row>
    <row r="11" spans="1:7" ht="12.75">
      <c r="A11" s="10">
        <v>107</v>
      </c>
      <c r="B11" s="18" t="s">
        <v>187</v>
      </c>
      <c r="C11" s="10">
        <v>326546</v>
      </c>
      <c r="D11" s="10">
        <v>5838</v>
      </c>
      <c r="E11" s="10">
        <v>24809</v>
      </c>
      <c r="F11" s="10">
        <v>23950</v>
      </c>
      <c r="G11" s="10">
        <v>381143</v>
      </c>
    </row>
    <row r="12" spans="1:7" ht="12.75" customHeight="1">
      <c r="A12" s="123" t="s">
        <v>17</v>
      </c>
      <c r="B12" s="143"/>
      <c r="C12" s="95">
        <v>1582096</v>
      </c>
      <c r="D12" s="95">
        <v>65420</v>
      </c>
      <c r="E12" s="95">
        <v>144523</v>
      </c>
      <c r="F12" s="95">
        <v>100766</v>
      </c>
      <c r="G12" s="95">
        <v>1892805</v>
      </c>
    </row>
    <row r="13" spans="1:7" ht="12.75">
      <c r="A13" s="15">
        <v>62</v>
      </c>
      <c r="B13" s="16" t="s">
        <v>18</v>
      </c>
      <c r="C13" s="15">
        <v>675</v>
      </c>
      <c r="D13" s="15"/>
      <c r="E13" s="15">
        <v>21</v>
      </c>
      <c r="F13" s="15">
        <v>231</v>
      </c>
      <c r="G13" s="15">
        <v>927</v>
      </c>
    </row>
    <row r="14" spans="1:7" ht="12.75">
      <c r="A14" s="7">
        <v>63</v>
      </c>
      <c r="B14" s="17" t="s">
        <v>189</v>
      </c>
      <c r="C14" s="7">
        <v>5188</v>
      </c>
      <c r="D14" s="7">
        <v>55</v>
      </c>
      <c r="E14" s="7">
        <v>341</v>
      </c>
      <c r="F14" s="7">
        <v>6137</v>
      </c>
      <c r="G14" s="7">
        <v>11721</v>
      </c>
    </row>
    <row r="15" spans="1:7" ht="12.75">
      <c r="A15" s="7">
        <v>65</v>
      </c>
      <c r="B15" s="17" t="s">
        <v>19</v>
      </c>
      <c r="C15" s="7">
        <v>7501</v>
      </c>
      <c r="D15" s="7">
        <v>53</v>
      </c>
      <c r="E15" s="7">
        <v>1511</v>
      </c>
      <c r="F15" s="7">
        <v>2886</v>
      </c>
      <c r="G15" s="7">
        <v>11951</v>
      </c>
    </row>
    <row r="16" spans="1:7" ht="12.75">
      <c r="A16" s="7">
        <v>68</v>
      </c>
      <c r="B16" s="17" t="s">
        <v>20</v>
      </c>
      <c r="C16" s="7">
        <v>1521</v>
      </c>
      <c r="D16" s="7">
        <v>8</v>
      </c>
      <c r="E16" s="7">
        <v>54</v>
      </c>
      <c r="F16" s="7">
        <v>399</v>
      </c>
      <c r="G16" s="7">
        <v>1982</v>
      </c>
    </row>
    <row r="17" spans="1:7" ht="12.75">
      <c r="A17" s="7">
        <v>76</v>
      </c>
      <c r="B17" s="17" t="s">
        <v>190</v>
      </c>
      <c r="C17" s="7">
        <v>8524</v>
      </c>
      <c r="D17" s="7">
        <v>79</v>
      </c>
      <c r="E17" s="7">
        <v>519</v>
      </c>
      <c r="F17" s="7">
        <v>6250</v>
      </c>
      <c r="G17" s="7">
        <v>15372</v>
      </c>
    </row>
    <row r="18" spans="1:7" ht="12.75">
      <c r="A18" s="10">
        <v>94</v>
      </c>
      <c r="B18" s="18" t="s">
        <v>21</v>
      </c>
      <c r="C18" s="7">
        <v>722</v>
      </c>
      <c r="D18" s="7"/>
      <c r="E18" s="7"/>
      <c r="F18" s="7">
        <v>35</v>
      </c>
      <c r="G18" s="7">
        <v>757</v>
      </c>
    </row>
    <row r="19" spans="1:7" ht="12.75" customHeight="1">
      <c r="A19" s="125" t="s">
        <v>22</v>
      </c>
      <c r="B19" s="126"/>
      <c r="C19" s="95">
        <v>24131</v>
      </c>
      <c r="D19" s="19">
        <v>195</v>
      </c>
      <c r="E19" s="19">
        <v>2446</v>
      </c>
      <c r="F19" s="19">
        <v>15938</v>
      </c>
      <c r="G19" s="20">
        <v>42710</v>
      </c>
    </row>
    <row r="20" spans="1:7" ht="12.75" customHeight="1">
      <c r="A20" s="135" t="s">
        <v>23</v>
      </c>
      <c r="B20" s="136"/>
      <c r="C20" s="95">
        <v>1606227</v>
      </c>
      <c r="D20" s="19">
        <v>65615</v>
      </c>
      <c r="E20" s="19">
        <v>146969</v>
      </c>
      <c r="F20" s="19">
        <v>116704</v>
      </c>
      <c r="G20" s="20">
        <v>1935515</v>
      </c>
    </row>
    <row r="21" spans="1:7" ht="12.75" customHeight="1">
      <c r="A21" s="118" t="s">
        <v>48</v>
      </c>
      <c r="B21" s="119"/>
      <c r="C21" s="96">
        <v>0.8298706029144698</v>
      </c>
      <c r="D21" s="53">
        <v>0.0339005380996789</v>
      </c>
      <c r="E21" s="53">
        <v>0.07593276208140985</v>
      </c>
      <c r="F21" s="53">
        <v>0.06029609690444145</v>
      </c>
      <c r="G21" s="54">
        <v>1</v>
      </c>
    </row>
    <row r="22" spans="1:7" ht="12.75">
      <c r="A22" s="140" t="s">
        <v>237</v>
      </c>
      <c r="B22" s="141"/>
      <c r="C22" s="141"/>
      <c r="D22" s="141"/>
      <c r="E22" s="141"/>
      <c r="F22" s="141"/>
      <c r="G22" s="142"/>
    </row>
    <row r="23" spans="1:7" ht="12.75">
      <c r="A23" s="137"/>
      <c r="B23" s="138"/>
      <c r="C23" s="138"/>
      <c r="D23" s="138"/>
      <c r="E23" s="138"/>
      <c r="F23" s="138"/>
      <c r="G23" s="139"/>
    </row>
    <row r="26" ht="12.75">
      <c r="B26" s="72" t="s">
        <v>179</v>
      </c>
    </row>
  </sheetData>
  <sheetProtection/>
  <mergeCells count="15">
    <mergeCell ref="D3:D4"/>
    <mergeCell ref="E3:E4"/>
    <mergeCell ref="F3:F4"/>
    <mergeCell ref="G3:G4"/>
    <mergeCell ref="A19:B19"/>
    <mergeCell ref="A20:B20"/>
    <mergeCell ref="A23:G23"/>
    <mergeCell ref="A21:B21"/>
    <mergeCell ref="A22:G22"/>
    <mergeCell ref="A1:G1"/>
    <mergeCell ref="A2:G2"/>
    <mergeCell ref="A12:B12"/>
    <mergeCell ref="A3:A4"/>
    <mergeCell ref="B3:B4"/>
    <mergeCell ref="C3:C4"/>
  </mergeCells>
  <hyperlinks>
    <hyperlink ref="I1" location="Indice!A8" display="Volver"/>
    <hyperlink ref="B26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4"/>
  <sheetViews>
    <sheetView showGridLines="0" zoomScale="60" zoomScaleNormal="60" zoomScalePageLayoutView="0" workbookViewId="0" topLeftCell="A1">
      <selection activeCell="A1" sqref="A1:U1"/>
    </sheetView>
  </sheetViews>
  <sheetFormatPr defaultColWidth="11.421875" defaultRowHeight="12.75"/>
  <cols>
    <col min="1" max="1" width="5.8515625" style="3" customWidth="1"/>
    <col min="2" max="2" width="25.140625" style="3" bestFit="1" customWidth="1"/>
    <col min="3" max="13" width="12.8515625" style="3" customWidth="1"/>
    <col min="14" max="14" width="14.00390625" style="3" customWidth="1"/>
    <col min="15" max="15" width="13.57421875" style="3" customWidth="1"/>
    <col min="16" max="16" width="16.140625" style="3" customWidth="1"/>
    <col min="17" max="17" width="15.421875" style="3" customWidth="1"/>
    <col min="18" max="21" width="16.57421875" style="3" customWidth="1"/>
    <col min="22" max="22" width="15.7109375" style="3" customWidth="1"/>
    <col min="23" max="23" width="15.140625" style="3" customWidth="1"/>
    <col min="24" max="24" width="19.7109375" style="3" customWidth="1"/>
    <col min="25" max="25" width="14.8515625" style="3" customWidth="1"/>
    <col min="26" max="26" width="12.8515625" style="3" customWidth="1"/>
    <col min="27" max="16384" width="11.421875" style="3" customWidth="1"/>
  </cols>
  <sheetData>
    <row r="1" spans="1:22" ht="12.75">
      <c r="A1" s="108" t="s">
        <v>195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10"/>
      <c r="V1" s="97" t="s">
        <v>179</v>
      </c>
    </row>
    <row r="2" spans="1:21" ht="13.5" customHeight="1">
      <c r="A2" s="150" t="s">
        <v>251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2"/>
    </row>
    <row r="3" spans="1:21" ht="13.5" customHeight="1">
      <c r="A3" s="144" t="s">
        <v>0</v>
      </c>
      <c r="B3" s="146" t="s">
        <v>1</v>
      </c>
      <c r="C3" s="157" t="s">
        <v>231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36"/>
      <c r="Q3" s="146" t="s">
        <v>232</v>
      </c>
      <c r="R3" s="146" t="s">
        <v>235</v>
      </c>
      <c r="S3" s="146" t="s">
        <v>234</v>
      </c>
      <c r="T3" s="146" t="s">
        <v>233</v>
      </c>
      <c r="U3" s="148" t="s">
        <v>47</v>
      </c>
    </row>
    <row r="4" spans="1:21" ht="35.25" customHeight="1">
      <c r="A4" s="145"/>
      <c r="B4" s="147"/>
      <c r="C4" s="86" t="s">
        <v>32</v>
      </c>
      <c r="D4" s="83" t="s">
        <v>33</v>
      </c>
      <c r="E4" s="83" t="s">
        <v>34</v>
      </c>
      <c r="F4" s="83" t="s">
        <v>35</v>
      </c>
      <c r="G4" s="83" t="s">
        <v>36</v>
      </c>
      <c r="H4" s="83" t="s">
        <v>37</v>
      </c>
      <c r="I4" s="83" t="s">
        <v>38</v>
      </c>
      <c r="J4" s="83" t="s">
        <v>39</v>
      </c>
      <c r="K4" s="83" t="s">
        <v>40</v>
      </c>
      <c r="L4" s="83" t="s">
        <v>41</v>
      </c>
      <c r="M4" s="83" t="s">
        <v>42</v>
      </c>
      <c r="N4" s="83" t="s">
        <v>43</v>
      </c>
      <c r="O4" s="83" t="s">
        <v>44</v>
      </c>
      <c r="P4" s="83" t="s">
        <v>45</v>
      </c>
      <c r="Q4" s="147"/>
      <c r="R4" s="147"/>
      <c r="S4" s="147"/>
      <c r="T4" s="147" t="s">
        <v>13</v>
      </c>
      <c r="U4" s="149" t="s">
        <v>14</v>
      </c>
    </row>
    <row r="5" spans="1:21" ht="12.75">
      <c r="A5" s="15">
        <v>67</v>
      </c>
      <c r="B5" s="16" t="s">
        <v>15</v>
      </c>
      <c r="C5" s="15">
        <v>851</v>
      </c>
      <c r="D5" s="15">
        <v>569</v>
      </c>
      <c r="E5" s="15">
        <v>690</v>
      </c>
      <c r="F5" s="15">
        <v>1039</v>
      </c>
      <c r="G5" s="15">
        <v>2218</v>
      </c>
      <c r="H5" s="15">
        <v>3755</v>
      </c>
      <c r="I5" s="15">
        <v>3682</v>
      </c>
      <c r="J5" s="15">
        <v>9732</v>
      </c>
      <c r="K5" s="15">
        <v>11655</v>
      </c>
      <c r="L5" s="15">
        <v>13528</v>
      </c>
      <c r="M5" s="15">
        <v>14214</v>
      </c>
      <c r="N5" s="15">
        <v>14486</v>
      </c>
      <c r="O5" s="15">
        <v>188602</v>
      </c>
      <c r="P5" s="15">
        <v>4374</v>
      </c>
      <c r="Q5" s="15">
        <v>269395</v>
      </c>
      <c r="R5" s="15">
        <v>8602</v>
      </c>
      <c r="S5" s="15">
        <v>32677</v>
      </c>
      <c r="T5" s="15">
        <v>21764</v>
      </c>
      <c r="U5" s="5">
        <v>332438</v>
      </c>
    </row>
    <row r="6" spans="1:21" ht="12.75">
      <c r="A6" s="7">
        <v>78</v>
      </c>
      <c r="B6" s="17" t="s">
        <v>180</v>
      </c>
      <c r="C6" s="7">
        <v>1253</v>
      </c>
      <c r="D6" s="7">
        <v>837</v>
      </c>
      <c r="E6" s="7">
        <v>932</v>
      </c>
      <c r="F6" s="7">
        <v>1064</v>
      </c>
      <c r="G6" s="7">
        <v>2467</v>
      </c>
      <c r="H6" s="7">
        <v>4741</v>
      </c>
      <c r="I6" s="7">
        <v>4735</v>
      </c>
      <c r="J6" s="7">
        <v>12566</v>
      </c>
      <c r="K6" s="7">
        <v>15840</v>
      </c>
      <c r="L6" s="7">
        <v>18201</v>
      </c>
      <c r="M6" s="7">
        <v>19069</v>
      </c>
      <c r="N6" s="7">
        <v>19556</v>
      </c>
      <c r="O6" s="7">
        <v>206096</v>
      </c>
      <c r="P6" s="7">
        <v>24594</v>
      </c>
      <c r="Q6" s="7">
        <v>331951</v>
      </c>
      <c r="R6" s="7">
        <v>6330</v>
      </c>
      <c r="S6" s="7">
        <v>39854</v>
      </c>
      <c r="T6" s="7">
        <v>21595</v>
      </c>
      <c r="U6" s="8">
        <v>399730</v>
      </c>
    </row>
    <row r="7" spans="1:21" ht="12.75">
      <c r="A7" s="7">
        <v>80</v>
      </c>
      <c r="B7" s="17" t="s">
        <v>16</v>
      </c>
      <c r="C7" s="7">
        <v>148</v>
      </c>
      <c r="D7" s="7">
        <v>190</v>
      </c>
      <c r="E7" s="7">
        <v>168</v>
      </c>
      <c r="F7" s="7">
        <v>171</v>
      </c>
      <c r="G7" s="7">
        <v>469</v>
      </c>
      <c r="H7" s="7">
        <v>488</v>
      </c>
      <c r="I7" s="7">
        <v>492</v>
      </c>
      <c r="J7" s="7">
        <v>1035</v>
      </c>
      <c r="K7" s="7">
        <v>1158</v>
      </c>
      <c r="L7" s="7">
        <v>1519</v>
      </c>
      <c r="M7" s="7">
        <v>1572</v>
      </c>
      <c r="N7" s="7">
        <v>1688</v>
      </c>
      <c r="O7" s="7">
        <v>42824</v>
      </c>
      <c r="P7" s="7">
        <v>4338</v>
      </c>
      <c r="Q7" s="7">
        <v>56260</v>
      </c>
      <c r="R7" s="7">
        <v>10198</v>
      </c>
      <c r="S7" s="7">
        <v>3762</v>
      </c>
      <c r="T7" s="7">
        <v>6183</v>
      </c>
      <c r="U7" s="8">
        <v>76403</v>
      </c>
    </row>
    <row r="8" spans="1:21" ht="12.75">
      <c r="A8" s="7">
        <v>81</v>
      </c>
      <c r="B8" s="17" t="s">
        <v>203</v>
      </c>
      <c r="C8" s="7">
        <v>347</v>
      </c>
      <c r="D8" s="7">
        <v>180</v>
      </c>
      <c r="E8" s="7">
        <v>239</v>
      </c>
      <c r="F8" s="7">
        <v>285</v>
      </c>
      <c r="G8" s="7">
        <v>479</v>
      </c>
      <c r="H8" s="7">
        <v>1028</v>
      </c>
      <c r="I8" s="7">
        <v>1133</v>
      </c>
      <c r="J8" s="7">
        <v>1894</v>
      </c>
      <c r="K8" s="7">
        <v>1272</v>
      </c>
      <c r="L8" s="7">
        <v>829</v>
      </c>
      <c r="M8" s="7">
        <v>587</v>
      </c>
      <c r="N8" s="7">
        <v>455</v>
      </c>
      <c r="O8" s="7">
        <v>1060</v>
      </c>
      <c r="P8" s="7">
        <v>9319</v>
      </c>
      <c r="Q8" s="7">
        <v>19107</v>
      </c>
      <c r="R8" s="7"/>
      <c r="S8" s="7">
        <v>214</v>
      </c>
      <c r="T8" s="7">
        <v>202</v>
      </c>
      <c r="U8" s="8">
        <v>19523</v>
      </c>
    </row>
    <row r="9" spans="1:21" ht="12.75">
      <c r="A9" s="7">
        <v>88</v>
      </c>
      <c r="B9" s="17" t="s">
        <v>268</v>
      </c>
      <c r="C9" s="7">
        <v>887</v>
      </c>
      <c r="D9" s="7">
        <v>522</v>
      </c>
      <c r="E9" s="7">
        <v>599</v>
      </c>
      <c r="F9" s="7">
        <v>643</v>
      </c>
      <c r="G9" s="7">
        <v>1680</v>
      </c>
      <c r="H9" s="7">
        <v>2746</v>
      </c>
      <c r="I9" s="7">
        <v>2753</v>
      </c>
      <c r="J9" s="7">
        <v>7340</v>
      </c>
      <c r="K9" s="7">
        <v>9433</v>
      </c>
      <c r="L9" s="7">
        <v>12039</v>
      </c>
      <c r="M9" s="7">
        <v>13449</v>
      </c>
      <c r="N9" s="7">
        <v>14624</v>
      </c>
      <c r="O9" s="7">
        <v>179041</v>
      </c>
      <c r="P9" s="7">
        <v>18759</v>
      </c>
      <c r="Q9" s="7">
        <v>264515</v>
      </c>
      <c r="R9" s="7">
        <v>6585</v>
      </c>
      <c r="S9" s="7">
        <v>28785</v>
      </c>
      <c r="T9" s="7">
        <v>7393</v>
      </c>
      <c r="U9" s="8">
        <v>307278</v>
      </c>
    </row>
    <row r="10" spans="1:21" ht="12.75">
      <c r="A10" s="7">
        <v>99</v>
      </c>
      <c r="B10" s="17" t="s">
        <v>188</v>
      </c>
      <c r="C10" s="7">
        <v>1190</v>
      </c>
      <c r="D10" s="7">
        <v>1110</v>
      </c>
      <c r="E10" s="7">
        <v>1205</v>
      </c>
      <c r="F10" s="7">
        <v>1230</v>
      </c>
      <c r="G10" s="7">
        <v>2813</v>
      </c>
      <c r="H10" s="7">
        <v>3772</v>
      </c>
      <c r="I10" s="7">
        <v>4173</v>
      </c>
      <c r="J10" s="7">
        <v>9743</v>
      </c>
      <c r="K10" s="7">
        <v>12394</v>
      </c>
      <c r="L10" s="7">
        <v>15078</v>
      </c>
      <c r="M10" s="7">
        <v>16193</v>
      </c>
      <c r="N10" s="7">
        <v>16588</v>
      </c>
      <c r="O10" s="7">
        <v>198777</v>
      </c>
      <c r="P10" s="7">
        <v>30056</v>
      </c>
      <c r="Q10" s="7">
        <v>314322</v>
      </c>
      <c r="R10" s="7">
        <v>27867</v>
      </c>
      <c r="S10" s="7">
        <v>14422</v>
      </c>
      <c r="T10" s="7">
        <v>19679</v>
      </c>
      <c r="U10" s="8">
        <v>376290</v>
      </c>
    </row>
    <row r="11" spans="1:21" ht="12.75">
      <c r="A11" s="10">
        <v>107</v>
      </c>
      <c r="B11" s="18" t="s">
        <v>187</v>
      </c>
      <c r="C11" s="10">
        <v>1751</v>
      </c>
      <c r="D11" s="10">
        <v>1082</v>
      </c>
      <c r="E11" s="10">
        <v>1395</v>
      </c>
      <c r="F11" s="10">
        <v>1629</v>
      </c>
      <c r="G11" s="10">
        <v>3563</v>
      </c>
      <c r="H11" s="10">
        <v>7463</v>
      </c>
      <c r="I11" s="10">
        <v>6978</v>
      </c>
      <c r="J11" s="10">
        <v>18575</v>
      </c>
      <c r="K11" s="10">
        <v>21845</v>
      </c>
      <c r="L11" s="10">
        <v>23383</v>
      </c>
      <c r="M11" s="10">
        <v>22816</v>
      </c>
      <c r="N11" s="10">
        <v>21643</v>
      </c>
      <c r="O11" s="10">
        <v>165258</v>
      </c>
      <c r="P11" s="10">
        <v>29165</v>
      </c>
      <c r="Q11" s="10">
        <v>326546</v>
      </c>
      <c r="R11" s="10">
        <v>5838</v>
      </c>
      <c r="S11" s="10">
        <v>24809</v>
      </c>
      <c r="T11" s="10">
        <v>23950</v>
      </c>
      <c r="U11" s="11">
        <v>381143</v>
      </c>
    </row>
    <row r="12" spans="1:21" ht="12.75" customHeight="1">
      <c r="A12" s="155" t="s">
        <v>17</v>
      </c>
      <c r="B12" s="156"/>
      <c r="C12" s="19">
        <v>6427</v>
      </c>
      <c r="D12" s="19">
        <v>4490</v>
      </c>
      <c r="E12" s="19">
        <v>5228</v>
      </c>
      <c r="F12" s="19">
        <v>6061</v>
      </c>
      <c r="G12" s="19">
        <v>13689</v>
      </c>
      <c r="H12" s="19">
        <v>23993</v>
      </c>
      <c r="I12" s="19">
        <v>23946</v>
      </c>
      <c r="J12" s="19">
        <v>60885</v>
      </c>
      <c r="K12" s="19">
        <v>73597</v>
      </c>
      <c r="L12" s="19">
        <v>84577</v>
      </c>
      <c r="M12" s="19">
        <v>87900</v>
      </c>
      <c r="N12" s="19">
        <v>89040</v>
      </c>
      <c r="O12" s="19">
        <v>981658</v>
      </c>
      <c r="P12" s="19">
        <v>120605</v>
      </c>
      <c r="Q12" s="19">
        <v>1582096</v>
      </c>
      <c r="R12" s="19">
        <v>65420</v>
      </c>
      <c r="S12" s="19">
        <v>144523</v>
      </c>
      <c r="T12" s="19">
        <v>100766</v>
      </c>
      <c r="U12" s="20">
        <v>1892805</v>
      </c>
    </row>
    <row r="13" spans="1:21" ht="12.75">
      <c r="A13" s="15">
        <v>62</v>
      </c>
      <c r="B13" s="16" t="s">
        <v>18</v>
      </c>
      <c r="C13" s="15">
        <v>1</v>
      </c>
      <c r="D13" s="15"/>
      <c r="E13" s="15"/>
      <c r="F13" s="15"/>
      <c r="G13" s="15"/>
      <c r="H13" s="15">
        <v>1</v>
      </c>
      <c r="I13" s="15">
        <v>1</v>
      </c>
      <c r="J13" s="15">
        <v>1</v>
      </c>
      <c r="K13" s="15"/>
      <c r="L13" s="15">
        <v>4</v>
      </c>
      <c r="M13" s="15">
        <v>3</v>
      </c>
      <c r="N13" s="15">
        <v>6</v>
      </c>
      <c r="O13" s="15">
        <v>656</v>
      </c>
      <c r="P13" s="15">
        <v>2</v>
      </c>
      <c r="Q13" s="15">
        <v>675</v>
      </c>
      <c r="R13" s="15"/>
      <c r="S13" s="15">
        <v>21</v>
      </c>
      <c r="T13" s="15">
        <v>231</v>
      </c>
      <c r="U13" s="5">
        <v>927</v>
      </c>
    </row>
    <row r="14" spans="1:21" ht="12.75">
      <c r="A14" s="7">
        <v>63</v>
      </c>
      <c r="B14" s="17" t="s">
        <v>189</v>
      </c>
      <c r="C14" s="7">
        <v>8</v>
      </c>
      <c r="D14" s="7">
        <v>10</v>
      </c>
      <c r="E14" s="7">
        <v>9</v>
      </c>
      <c r="F14" s="7">
        <v>6</v>
      </c>
      <c r="G14" s="7">
        <v>37</v>
      </c>
      <c r="H14" s="7">
        <v>52</v>
      </c>
      <c r="I14" s="7">
        <v>26</v>
      </c>
      <c r="J14" s="7">
        <v>80</v>
      </c>
      <c r="K14" s="7">
        <v>92</v>
      </c>
      <c r="L14" s="7">
        <v>143</v>
      </c>
      <c r="M14" s="7">
        <v>130</v>
      </c>
      <c r="N14" s="7">
        <v>118</v>
      </c>
      <c r="O14" s="7">
        <v>4385</v>
      </c>
      <c r="P14" s="7">
        <v>92</v>
      </c>
      <c r="Q14" s="7">
        <v>5188</v>
      </c>
      <c r="R14" s="7">
        <v>55</v>
      </c>
      <c r="S14" s="7">
        <v>341</v>
      </c>
      <c r="T14" s="7">
        <v>6137</v>
      </c>
      <c r="U14" s="8">
        <v>11721</v>
      </c>
    </row>
    <row r="15" spans="1:21" ht="12.75">
      <c r="A15" s="7">
        <v>65</v>
      </c>
      <c r="B15" s="17" t="s">
        <v>19</v>
      </c>
      <c r="C15" s="7">
        <v>3</v>
      </c>
      <c r="D15" s="7">
        <v>9</v>
      </c>
      <c r="E15" s="7">
        <v>8</v>
      </c>
      <c r="F15" s="7">
        <v>3</v>
      </c>
      <c r="G15" s="7">
        <v>4</v>
      </c>
      <c r="H15" s="7">
        <v>18</v>
      </c>
      <c r="I15" s="7">
        <v>8</v>
      </c>
      <c r="J15" s="7">
        <v>32</v>
      </c>
      <c r="K15" s="7">
        <v>39</v>
      </c>
      <c r="L15" s="7">
        <v>50</v>
      </c>
      <c r="M15" s="7">
        <v>36</v>
      </c>
      <c r="N15" s="7">
        <v>43</v>
      </c>
      <c r="O15" s="7">
        <v>7133</v>
      </c>
      <c r="P15" s="7">
        <v>115</v>
      </c>
      <c r="Q15" s="7">
        <v>7501</v>
      </c>
      <c r="R15" s="7">
        <v>53</v>
      </c>
      <c r="S15" s="7">
        <v>1511</v>
      </c>
      <c r="T15" s="7">
        <v>2886</v>
      </c>
      <c r="U15" s="8">
        <v>11951</v>
      </c>
    </row>
    <row r="16" spans="1:21" ht="12.75">
      <c r="A16" s="7">
        <v>68</v>
      </c>
      <c r="B16" s="17" t="s">
        <v>20</v>
      </c>
      <c r="C16" s="7"/>
      <c r="D16" s="7"/>
      <c r="E16" s="7"/>
      <c r="F16" s="7"/>
      <c r="G16" s="7">
        <v>1</v>
      </c>
      <c r="H16" s="7">
        <v>3</v>
      </c>
      <c r="I16" s="7"/>
      <c r="J16" s="7">
        <v>10</v>
      </c>
      <c r="K16" s="7">
        <v>4</v>
      </c>
      <c r="L16" s="7">
        <v>9</v>
      </c>
      <c r="M16" s="7">
        <v>10</v>
      </c>
      <c r="N16" s="7">
        <v>7</v>
      </c>
      <c r="O16" s="7">
        <v>1464</v>
      </c>
      <c r="P16" s="7">
        <v>13</v>
      </c>
      <c r="Q16" s="7">
        <v>1521</v>
      </c>
      <c r="R16" s="7">
        <v>8</v>
      </c>
      <c r="S16" s="7">
        <v>54</v>
      </c>
      <c r="T16" s="7">
        <v>399</v>
      </c>
      <c r="U16" s="8">
        <v>1982</v>
      </c>
    </row>
    <row r="17" spans="1:21" ht="12.75">
      <c r="A17" s="7">
        <v>76</v>
      </c>
      <c r="B17" s="17" t="s">
        <v>190</v>
      </c>
      <c r="C17" s="7">
        <v>17</v>
      </c>
      <c r="D17" s="7">
        <v>12</v>
      </c>
      <c r="E17" s="7">
        <v>8</v>
      </c>
      <c r="F17" s="7">
        <v>6</v>
      </c>
      <c r="G17" s="7">
        <v>21</v>
      </c>
      <c r="H17" s="7">
        <v>25</v>
      </c>
      <c r="I17" s="7">
        <v>24</v>
      </c>
      <c r="J17" s="7">
        <v>119</v>
      </c>
      <c r="K17" s="7">
        <v>311</v>
      </c>
      <c r="L17" s="7">
        <v>407</v>
      </c>
      <c r="M17" s="7">
        <v>374</v>
      </c>
      <c r="N17" s="7">
        <v>444</v>
      </c>
      <c r="O17" s="7">
        <v>6579</v>
      </c>
      <c r="P17" s="7">
        <v>177</v>
      </c>
      <c r="Q17" s="7">
        <v>8524</v>
      </c>
      <c r="R17" s="7">
        <v>79</v>
      </c>
      <c r="S17" s="7">
        <v>519</v>
      </c>
      <c r="T17" s="7">
        <v>6250</v>
      </c>
      <c r="U17" s="8">
        <v>15372</v>
      </c>
    </row>
    <row r="18" spans="1:21" ht="12.75">
      <c r="A18" s="10">
        <v>94</v>
      </c>
      <c r="B18" s="18" t="s">
        <v>21</v>
      </c>
      <c r="C18" s="10"/>
      <c r="D18" s="10"/>
      <c r="E18" s="10"/>
      <c r="F18" s="10">
        <v>2</v>
      </c>
      <c r="G18" s="10">
        <v>1</v>
      </c>
      <c r="H18" s="10">
        <v>3</v>
      </c>
      <c r="I18" s="10"/>
      <c r="J18" s="10">
        <v>2</v>
      </c>
      <c r="K18" s="10">
        <v>1</v>
      </c>
      <c r="L18" s="10">
        <v>19</v>
      </c>
      <c r="M18" s="10">
        <v>54</v>
      </c>
      <c r="N18" s="10">
        <v>71</v>
      </c>
      <c r="O18" s="10">
        <v>565</v>
      </c>
      <c r="P18" s="10">
        <v>4</v>
      </c>
      <c r="Q18" s="10">
        <v>722</v>
      </c>
      <c r="R18" s="10"/>
      <c r="S18" s="10"/>
      <c r="T18" s="10">
        <v>35</v>
      </c>
      <c r="U18" s="11">
        <v>757</v>
      </c>
    </row>
    <row r="19" spans="1:21" ht="12.75" customHeight="1">
      <c r="A19" s="159" t="s">
        <v>22</v>
      </c>
      <c r="B19" s="160"/>
      <c r="C19" s="21">
        <v>29</v>
      </c>
      <c r="D19" s="21">
        <v>31</v>
      </c>
      <c r="E19" s="21">
        <v>25</v>
      </c>
      <c r="F19" s="21">
        <v>17</v>
      </c>
      <c r="G19" s="21">
        <v>64</v>
      </c>
      <c r="H19" s="21">
        <v>102</v>
      </c>
      <c r="I19" s="21">
        <v>59</v>
      </c>
      <c r="J19" s="21">
        <v>244</v>
      </c>
      <c r="K19" s="21">
        <v>447</v>
      </c>
      <c r="L19" s="21">
        <v>632</v>
      </c>
      <c r="M19" s="21">
        <v>607</v>
      </c>
      <c r="N19" s="21">
        <v>689</v>
      </c>
      <c r="O19" s="21">
        <v>20782</v>
      </c>
      <c r="P19" s="21">
        <v>403</v>
      </c>
      <c r="Q19" s="21">
        <v>24131</v>
      </c>
      <c r="R19" s="21">
        <v>195</v>
      </c>
      <c r="S19" s="21">
        <v>2446</v>
      </c>
      <c r="T19" s="21">
        <v>15938</v>
      </c>
      <c r="U19" s="22">
        <v>42710</v>
      </c>
    </row>
    <row r="20" spans="1:21" ht="12.75" customHeight="1">
      <c r="A20" s="135" t="s">
        <v>23</v>
      </c>
      <c r="B20" s="136"/>
      <c r="C20" s="23">
        <v>6456</v>
      </c>
      <c r="D20" s="23">
        <v>4521</v>
      </c>
      <c r="E20" s="23">
        <v>5253</v>
      </c>
      <c r="F20" s="23">
        <v>6078</v>
      </c>
      <c r="G20" s="23">
        <v>13753</v>
      </c>
      <c r="H20" s="23">
        <v>24095</v>
      </c>
      <c r="I20" s="23">
        <v>24005</v>
      </c>
      <c r="J20" s="23">
        <v>61129</v>
      </c>
      <c r="K20" s="23">
        <v>74044</v>
      </c>
      <c r="L20" s="23">
        <v>85209</v>
      </c>
      <c r="M20" s="23">
        <v>88507</v>
      </c>
      <c r="N20" s="23">
        <v>89729</v>
      </c>
      <c r="O20" s="23">
        <v>1002440</v>
      </c>
      <c r="P20" s="23">
        <v>121008</v>
      </c>
      <c r="Q20" s="23">
        <v>1606227</v>
      </c>
      <c r="R20" s="23">
        <v>65615</v>
      </c>
      <c r="S20" s="23">
        <v>146969</v>
      </c>
      <c r="T20" s="23">
        <v>116704</v>
      </c>
      <c r="U20" s="24">
        <v>1935515</v>
      </c>
    </row>
    <row r="21" spans="1:21" ht="12.75" customHeight="1">
      <c r="A21" s="153" t="s">
        <v>48</v>
      </c>
      <c r="B21" s="154"/>
      <c r="C21" s="25">
        <v>0.003335546353296151</v>
      </c>
      <c r="D21" s="25">
        <v>0.0023358124323500464</v>
      </c>
      <c r="E21" s="25">
        <v>0.0027140063497312085</v>
      </c>
      <c r="F21" s="25">
        <v>0.003140249494320633</v>
      </c>
      <c r="G21" s="25">
        <v>0.007105602384894976</v>
      </c>
      <c r="H21" s="25">
        <v>0.012448883113796586</v>
      </c>
      <c r="I21" s="25">
        <v>0.01240238386165956</v>
      </c>
      <c r="J21" s="25">
        <v>0.03158280870982658</v>
      </c>
      <c r="K21" s="25">
        <v>0.03825545139149012</v>
      </c>
      <c r="L21" s="25">
        <v>0.044023941948267</v>
      </c>
      <c r="M21" s="25">
        <v>0.04572788120991054</v>
      </c>
      <c r="N21" s="25">
        <v>0.046359237722259965</v>
      </c>
      <c r="O21" s="25">
        <v>0.5179190034693608</v>
      </c>
      <c r="P21" s="25">
        <v>0.06251979447330555</v>
      </c>
      <c r="Q21" s="25">
        <v>0.8298706029144698</v>
      </c>
      <c r="R21" s="25">
        <v>0.0339005380996789</v>
      </c>
      <c r="S21" s="25">
        <v>0.07593276208140985</v>
      </c>
      <c r="T21" s="25">
        <v>0.06029609690444145</v>
      </c>
      <c r="U21" s="26">
        <v>1</v>
      </c>
    </row>
    <row r="22" spans="1:21" ht="12.75">
      <c r="A22" s="140" t="s">
        <v>237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</row>
    <row r="23" spans="1:21" ht="12.75">
      <c r="A23" s="137" t="s">
        <v>206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9"/>
    </row>
    <row r="25" spans="1:31" ht="12.75">
      <c r="A25" s="108" t="s">
        <v>229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10"/>
    </row>
    <row r="26" spans="1:31" ht="12.75">
      <c r="A26" s="150" t="s">
        <v>251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2"/>
    </row>
    <row r="27" spans="1:31" ht="12.75" customHeight="1">
      <c r="A27" s="144" t="s">
        <v>0</v>
      </c>
      <c r="B27" s="146" t="s">
        <v>1</v>
      </c>
      <c r="C27" s="157" t="s">
        <v>230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36"/>
      <c r="AA27" s="146" t="s">
        <v>232</v>
      </c>
      <c r="AB27" s="146" t="s">
        <v>235</v>
      </c>
      <c r="AC27" s="146" t="s">
        <v>234</v>
      </c>
      <c r="AD27" s="146" t="s">
        <v>233</v>
      </c>
      <c r="AE27" s="148" t="s">
        <v>47</v>
      </c>
    </row>
    <row r="28" spans="1:31" ht="61.5" customHeight="1">
      <c r="A28" s="145"/>
      <c r="B28" s="147"/>
      <c r="C28" s="86" t="s">
        <v>207</v>
      </c>
      <c r="D28" s="86" t="s">
        <v>208</v>
      </c>
      <c r="E28" s="86" t="s">
        <v>209</v>
      </c>
      <c r="F28" s="86" t="s">
        <v>210</v>
      </c>
      <c r="G28" s="86" t="s">
        <v>211</v>
      </c>
      <c r="H28" s="86" t="s">
        <v>212</v>
      </c>
      <c r="I28" s="86" t="s">
        <v>213</v>
      </c>
      <c r="J28" s="86" t="s">
        <v>214</v>
      </c>
      <c r="K28" s="86" t="s">
        <v>215</v>
      </c>
      <c r="L28" s="86" t="s">
        <v>216</v>
      </c>
      <c r="M28" s="86" t="s">
        <v>217</v>
      </c>
      <c r="N28" s="86" t="s">
        <v>218</v>
      </c>
      <c r="O28" s="86" t="s">
        <v>219</v>
      </c>
      <c r="P28" s="86" t="s">
        <v>220</v>
      </c>
      <c r="Q28" s="86" t="s">
        <v>221</v>
      </c>
      <c r="R28" s="83" t="s">
        <v>222</v>
      </c>
      <c r="S28" s="83" t="s">
        <v>223</v>
      </c>
      <c r="T28" s="83" t="s">
        <v>224</v>
      </c>
      <c r="U28" s="83" t="s">
        <v>225</v>
      </c>
      <c r="V28" s="83" t="s">
        <v>226</v>
      </c>
      <c r="W28" s="83" t="s">
        <v>227</v>
      </c>
      <c r="X28" s="83" t="s">
        <v>253</v>
      </c>
      <c r="Y28" s="83" t="s">
        <v>252</v>
      </c>
      <c r="Z28" s="83" t="s">
        <v>228</v>
      </c>
      <c r="AA28" s="147"/>
      <c r="AB28" s="147"/>
      <c r="AC28" s="147"/>
      <c r="AD28" s="147" t="s">
        <v>13</v>
      </c>
      <c r="AE28" s="149" t="s">
        <v>14</v>
      </c>
    </row>
    <row r="29" spans="1:31" ht="12.75">
      <c r="A29" s="15">
        <v>67</v>
      </c>
      <c r="B29" s="16" t="s">
        <v>15</v>
      </c>
      <c r="C29" s="15">
        <v>774</v>
      </c>
      <c r="D29" s="15">
        <v>569</v>
      </c>
      <c r="E29" s="15">
        <v>690</v>
      </c>
      <c r="F29" s="15">
        <v>1039</v>
      </c>
      <c r="G29" s="15">
        <v>2218</v>
      </c>
      <c r="H29" s="15">
        <v>3682</v>
      </c>
      <c r="I29" s="15">
        <v>3755</v>
      </c>
      <c r="J29" s="15">
        <v>9732</v>
      </c>
      <c r="K29" s="15">
        <v>11655</v>
      </c>
      <c r="L29" s="15">
        <v>13528</v>
      </c>
      <c r="M29" s="15">
        <v>14214</v>
      </c>
      <c r="N29" s="15">
        <v>14486</v>
      </c>
      <c r="O29" s="15">
        <v>13951</v>
      </c>
      <c r="P29" s="15">
        <v>12110</v>
      </c>
      <c r="Q29" s="15">
        <v>11896</v>
      </c>
      <c r="R29" s="15">
        <v>10940</v>
      </c>
      <c r="S29" s="15">
        <v>9931</v>
      </c>
      <c r="T29" s="15">
        <v>8956</v>
      </c>
      <c r="U29" s="15">
        <v>9457</v>
      </c>
      <c r="V29" s="15">
        <v>8091</v>
      </c>
      <c r="W29" s="15">
        <v>7630</v>
      </c>
      <c r="X29" s="15">
        <v>86661</v>
      </c>
      <c r="Y29" s="15">
        <v>8979</v>
      </c>
      <c r="Z29" s="15">
        <v>4451</v>
      </c>
      <c r="AA29" s="15">
        <v>269395</v>
      </c>
      <c r="AB29" s="15">
        <v>8602</v>
      </c>
      <c r="AC29" s="15">
        <v>32677</v>
      </c>
      <c r="AD29" s="15">
        <v>21764</v>
      </c>
      <c r="AE29" s="5">
        <v>332438</v>
      </c>
    </row>
    <row r="30" spans="1:31" ht="12.75">
      <c r="A30" s="7">
        <v>78</v>
      </c>
      <c r="B30" s="17" t="s">
        <v>180</v>
      </c>
      <c r="C30" s="7">
        <v>1146</v>
      </c>
      <c r="D30" s="7">
        <v>837</v>
      </c>
      <c r="E30" s="7">
        <v>932</v>
      </c>
      <c r="F30" s="7">
        <v>1064</v>
      </c>
      <c r="G30" s="7">
        <v>2467</v>
      </c>
      <c r="H30" s="7">
        <v>4735</v>
      </c>
      <c r="I30" s="7">
        <v>4741</v>
      </c>
      <c r="J30" s="7">
        <v>12566</v>
      </c>
      <c r="K30" s="7">
        <v>15840</v>
      </c>
      <c r="L30" s="7">
        <v>18202</v>
      </c>
      <c r="M30" s="7">
        <v>19069</v>
      </c>
      <c r="N30" s="7">
        <v>19557</v>
      </c>
      <c r="O30" s="7">
        <v>18847</v>
      </c>
      <c r="P30" s="7">
        <v>16526</v>
      </c>
      <c r="Q30" s="7">
        <v>15192</v>
      </c>
      <c r="R30" s="7">
        <v>13701</v>
      </c>
      <c r="S30" s="7">
        <v>12125</v>
      </c>
      <c r="T30" s="7">
        <v>10871</v>
      </c>
      <c r="U30" s="7">
        <v>11117</v>
      </c>
      <c r="V30" s="7">
        <v>9591</v>
      </c>
      <c r="W30" s="7">
        <v>8781</v>
      </c>
      <c r="X30" s="7">
        <v>82194</v>
      </c>
      <c r="Y30" s="7">
        <v>7156</v>
      </c>
      <c r="Z30" s="7">
        <v>24694</v>
      </c>
      <c r="AA30" s="7">
        <v>331951</v>
      </c>
      <c r="AB30" s="7">
        <v>6330</v>
      </c>
      <c r="AC30" s="7">
        <v>39854</v>
      </c>
      <c r="AD30" s="7">
        <v>21595</v>
      </c>
      <c r="AE30" s="8">
        <v>399730</v>
      </c>
    </row>
    <row r="31" spans="1:31" ht="12.75">
      <c r="A31" s="7">
        <v>80</v>
      </c>
      <c r="B31" s="17" t="s">
        <v>16</v>
      </c>
      <c r="C31" s="7">
        <v>134</v>
      </c>
      <c r="D31" s="7">
        <v>190</v>
      </c>
      <c r="E31" s="7">
        <v>168</v>
      </c>
      <c r="F31" s="7">
        <v>171</v>
      </c>
      <c r="G31" s="7">
        <v>469</v>
      </c>
      <c r="H31" s="7">
        <v>492</v>
      </c>
      <c r="I31" s="7">
        <v>488</v>
      </c>
      <c r="J31" s="7">
        <v>1035</v>
      </c>
      <c r="K31" s="7">
        <v>1158</v>
      </c>
      <c r="L31" s="7">
        <v>1519</v>
      </c>
      <c r="M31" s="7">
        <v>1572</v>
      </c>
      <c r="N31" s="7">
        <v>1688</v>
      </c>
      <c r="O31" s="7">
        <v>1797</v>
      </c>
      <c r="P31" s="7">
        <v>1644</v>
      </c>
      <c r="Q31" s="7">
        <v>1792</v>
      </c>
      <c r="R31" s="7">
        <v>1739</v>
      </c>
      <c r="S31" s="7">
        <v>1578</v>
      </c>
      <c r="T31" s="7">
        <v>1600</v>
      </c>
      <c r="U31" s="7">
        <v>1827</v>
      </c>
      <c r="V31" s="7">
        <v>1628</v>
      </c>
      <c r="W31" s="7">
        <v>1573</v>
      </c>
      <c r="X31" s="7">
        <v>24857</v>
      </c>
      <c r="Y31" s="7">
        <v>2789</v>
      </c>
      <c r="Z31" s="7">
        <v>4352</v>
      </c>
      <c r="AA31" s="7">
        <v>56260</v>
      </c>
      <c r="AB31" s="7">
        <v>10198</v>
      </c>
      <c r="AC31" s="7">
        <v>3762</v>
      </c>
      <c r="AD31" s="7">
        <v>6183</v>
      </c>
      <c r="AE31" s="8">
        <v>76403</v>
      </c>
    </row>
    <row r="32" spans="1:31" ht="12.75">
      <c r="A32" s="7">
        <v>81</v>
      </c>
      <c r="B32" s="17" t="s">
        <v>203</v>
      </c>
      <c r="C32" s="7">
        <v>338</v>
      </c>
      <c r="D32" s="7">
        <v>180</v>
      </c>
      <c r="E32" s="7">
        <v>239</v>
      </c>
      <c r="F32" s="7">
        <v>285</v>
      </c>
      <c r="G32" s="7">
        <v>479</v>
      </c>
      <c r="H32" s="7">
        <v>1133</v>
      </c>
      <c r="I32" s="7">
        <v>1028</v>
      </c>
      <c r="J32" s="7">
        <v>1894</v>
      </c>
      <c r="K32" s="7">
        <v>1272</v>
      </c>
      <c r="L32" s="7">
        <v>829</v>
      </c>
      <c r="M32" s="7">
        <v>587</v>
      </c>
      <c r="N32" s="7">
        <v>455</v>
      </c>
      <c r="O32" s="7">
        <v>266</v>
      </c>
      <c r="P32" s="7">
        <v>189</v>
      </c>
      <c r="Q32" s="7">
        <v>144</v>
      </c>
      <c r="R32" s="7">
        <v>105</v>
      </c>
      <c r="S32" s="7">
        <v>74</v>
      </c>
      <c r="T32" s="7">
        <v>45</v>
      </c>
      <c r="U32" s="7">
        <v>47</v>
      </c>
      <c r="V32" s="7">
        <v>34</v>
      </c>
      <c r="W32" s="7">
        <v>18</v>
      </c>
      <c r="X32" s="7">
        <v>34</v>
      </c>
      <c r="Y32" s="7">
        <v>104</v>
      </c>
      <c r="Z32" s="7">
        <v>9328</v>
      </c>
      <c r="AA32" s="7">
        <v>19107</v>
      </c>
      <c r="AB32" s="7">
        <v>0</v>
      </c>
      <c r="AC32" s="7">
        <v>214</v>
      </c>
      <c r="AD32" s="7">
        <v>202</v>
      </c>
      <c r="AE32" s="8">
        <v>19523</v>
      </c>
    </row>
    <row r="33" spans="1:31" ht="12.75">
      <c r="A33" s="7">
        <v>88</v>
      </c>
      <c r="B33" s="17" t="s">
        <v>268</v>
      </c>
      <c r="C33" s="7">
        <v>832</v>
      </c>
      <c r="D33" s="7">
        <v>522</v>
      </c>
      <c r="E33" s="7">
        <v>599</v>
      </c>
      <c r="F33" s="7">
        <v>643</v>
      </c>
      <c r="G33" s="7">
        <v>1680</v>
      </c>
      <c r="H33" s="7">
        <v>2753</v>
      </c>
      <c r="I33" s="7">
        <v>2746</v>
      </c>
      <c r="J33" s="7">
        <v>7340</v>
      </c>
      <c r="K33" s="7">
        <v>9433</v>
      </c>
      <c r="L33" s="7">
        <v>12039</v>
      </c>
      <c r="M33" s="7">
        <v>13449</v>
      </c>
      <c r="N33" s="7">
        <v>14624</v>
      </c>
      <c r="O33" s="7">
        <v>14739</v>
      </c>
      <c r="P33" s="7">
        <v>13704</v>
      </c>
      <c r="Q33" s="7">
        <v>12990</v>
      </c>
      <c r="R33" s="7">
        <v>11942</v>
      </c>
      <c r="S33" s="7">
        <v>10686</v>
      </c>
      <c r="T33" s="7">
        <v>9692</v>
      </c>
      <c r="U33" s="7">
        <v>10160</v>
      </c>
      <c r="V33" s="7">
        <v>8450</v>
      </c>
      <c r="W33" s="7">
        <v>7971</v>
      </c>
      <c r="X33" s="7">
        <v>70477</v>
      </c>
      <c r="Y33" s="7">
        <v>8230</v>
      </c>
      <c r="Z33" s="7">
        <v>18814</v>
      </c>
      <c r="AA33" s="7">
        <v>264515</v>
      </c>
      <c r="AB33" s="7">
        <v>6585</v>
      </c>
      <c r="AC33" s="7">
        <v>28785</v>
      </c>
      <c r="AD33" s="7">
        <v>7393</v>
      </c>
      <c r="AE33" s="8">
        <v>307278</v>
      </c>
    </row>
    <row r="34" spans="1:31" ht="12.75">
      <c r="A34" s="7">
        <v>99</v>
      </c>
      <c r="B34" s="17" t="s">
        <v>188</v>
      </c>
      <c r="C34" s="7">
        <v>1118</v>
      </c>
      <c r="D34" s="7">
        <v>1110</v>
      </c>
      <c r="E34" s="7">
        <v>1205</v>
      </c>
      <c r="F34" s="7">
        <v>1230</v>
      </c>
      <c r="G34" s="7">
        <v>2813</v>
      </c>
      <c r="H34" s="7">
        <v>4173</v>
      </c>
      <c r="I34" s="7">
        <v>3772</v>
      </c>
      <c r="J34" s="7">
        <v>9743</v>
      </c>
      <c r="K34" s="7">
        <v>12394</v>
      </c>
      <c r="L34" s="7">
        <v>15078</v>
      </c>
      <c r="M34" s="7">
        <v>16193</v>
      </c>
      <c r="N34" s="7">
        <v>16588</v>
      </c>
      <c r="O34" s="7">
        <v>16533</v>
      </c>
      <c r="P34" s="7">
        <v>14751</v>
      </c>
      <c r="Q34" s="7">
        <v>13915</v>
      </c>
      <c r="R34" s="7">
        <v>12484</v>
      </c>
      <c r="S34" s="7">
        <v>11247</v>
      </c>
      <c r="T34" s="7">
        <v>10256</v>
      </c>
      <c r="U34" s="7">
        <v>10479</v>
      </c>
      <c r="V34" s="7">
        <v>9271</v>
      </c>
      <c r="W34" s="7">
        <v>8274</v>
      </c>
      <c r="X34" s="7">
        <v>81214</v>
      </c>
      <c r="Y34" s="7">
        <v>10353</v>
      </c>
      <c r="Z34" s="7">
        <v>30128</v>
      </c>
      <c r="AA34" s="7">
        <v>314322</v>
      </c>
      <c r="AB34" s="7">
        <v>27867</v>
      </c>
      <c r="AC34" s="7">
        <v>14422</v>
      </c>
      <c r="AD34" s="7">
        <v>19679</v>
      </c>
      <c r="AE34" s="8">
        <v>376290</v>
      </c>
    </row>
    <row r="35" spans="1:31" ht="12.75">
      <c r="A35" s="10">
        <v>107</v>
      </c>
      <c r="B35" s="18" t="s">
        <v>187</v>
      </c>
      <c r="C35" s="10">
        <v>1627</v>
      </c>
      <c r="D35" s="10">
        <v>1082</v>
      </c>
      <c r="E35" s="10">
        <v>1395</v>
      </c>
      <c r="F35" s="10">
        <v>1629</v>
      </c>
      <c r="G35" s="10">
        <v>3563</v>
      </c>
      <c r="H35" s="10">
        <v>6978</v>
      </c>
      <c r="I35" s="10">
        <v>7463</v>
      </c>
      <c r="J35" s="10">
        <v>18575</v>
      </c>
      <c r="K35" s="10">
        <v>21845</v>
      </c>
      <c r="L35" s="10">
        <v>23383</v>
      </c>
      <c r="M35" s="10">
        <v>22816</v>
      </c>
      <c r="N35" s="10">
        <v>21643</v>
      </c>
      <c r="O35" s="10">
        <v>20209</v>
      </c>
      <c r="P35" s="10">
        <v>17359</v>
      </c>
      <c r="Q35" s="10">
        <v>15167</v>
      </c>
      <c r="R35" s="10">
        <v>13021</v>
      </c>
      <c r="S35" s="10">
        <v>11127</v>
      </c>
      <c r="T35" s="10">
        <v>9635</v>
      </c>
      <c r="U35" s="10">
        <v>9164</v>
      </c>
      <c r="V35" s="10">
        <v>7671</v>
      </c>
      <c r="W35" s="10">
        <v>6547</v>
      </c>
      <c r="X35" s="10">
        <v>48390</v>
      </c>
      <c r="Y35" s="10">
        <v>6969</v>
      </c>
      <c r="Z35" s="10">
        <v>29288</v>
      </c>
      <c r="AA35" s="10">
        <v>326546</v>
      </c>
      <c r="AB35" s="10">
        <v>5838</v>
      </c>
      <c r="AC35" s="10">
        <v>24809</v>
      </c>
      <c r="AD35" s="10">
        <v>23950</v>
      </c>
      <c r="AE35" s="11">
        <v>381143</v>
      </c>
    </row>
    <row r="36" spans="1:31" ht="12.75">
      <c r="A36" s="123" t="s">
        <v>17</v>
      </c>
      <c r="B36" s="124"/>
      <c r="C36" s="19">
        <v>5969</v>
      </c>
      <c r="D36" s="19">
        <v>4490</v>
      </c>
      <c r="E36" s="19">
        <v>5228</v>
      </c>
      <c r="F36" s="19">
        <v>6061</v>
      </c>
      <c r="G36" s="19">
        <v>13689</v>
      </c>
      <c r="H36" s="19">
        <v>23946</v>
      </c>
      <c r="I36" s="19">
        <v>23993</v>
      </c>
      <c r="J36" s="19">
        <v>60885</v>
      </c>
      <c r="K36" s="19">
        <v>73597</v>
      </c>
      <c r="L36" s="19">
        <v>84578</v>
      </c>
      <c r="M36" s="19">
        <v>87900</v>
      </c>
      <c r="N36" s="19">
        <v>89041</v>
      </c>
      <c r="O36" s="19">
        <v>86342</v>
      </c>
      <c r="P36" s="19">
        <v>76283</v>
      </c>
      <c r="Q36" s="19">
        <v>71096</v>
      </c>
      <c r="R36" s="19">
        <v>63932</v>
      </c>
      <c r="S36" s="19">
        <v>56768</v>
      </c>
      <c r="T36" s="19">
        <v>51055</v>
      </c>
      <c r="U36" s="19">
        <v>52251</v>
      </c>
      <c r="V36" s="19">
        <v>44736</v>
      </c>
      <c r="W36" s="19">
        <v>40794</v>
      </c>
      <c r="X36" s="19">
        <v>393827</v>
      </c>
      <c r="Y36" s="19">
        <v>44580</v>
      </c>
      <c r="Z36" s="19">
        <v>121055</v>
      </c>
      <c r="AA36" s="20">
        <v>1582096</v>
      </c>
      <c r="AB36" s="19">
        <v>65420</v>
      </c>
      <c r="AC36" s="19">
        <v>144523</v>
      </c>
      <c r="AD36" s="19">
        <v>100766</v>
      </c>
      <c r="AE36" s="20">
        <v>1892805</v>
      </c>
    </row>
    <row r="37" spans="1:31" ht="12.75">
      <c r="A37" s="15">
        <v>62</v>
      </c>
      <c r="B37" s="16" t="s">
        <v>18</v>
      </c>
      <c r="C37" s="15">
        <v>1</v>
      </c>
      <c r="D37" s="15"/>
      <c r="E37" s="15"/>
      <c r="F37" s="15"/>
      <c r="G37" s="15"/>
      <c r="H37" s="15">
        <v>1</v>
      </c>
      <c r="I37" s="15">
        <v>1</v>
      </c>
      <c r="J37" s="15">
        <v>1</v>
      </c>
      <c r="K37" s="15"/>
      <c r="L37" s="15">
        <v>4</v>
      </c>
      <c r="M37" s="15">
        <v>3</v>
      </c>
      <c r="N37" s="15">
        <v>6</v>
      </c>
      <c r="O37" s="15">
        <v>9</v>
      </c>
      <c r="P37" s="15">
        <v>26</v>
      </c>
      <c r="Q37" s="15">
        <v>17</v>
      </c>
      <c r="R37" s="15">
        <v>31</v>
      </c>
      <c r="S37" s="15">
        <v>50</v>
      </c>
      <c r="T37" s="15">
        <v>59</v>
      </c>
      <c r="U37" s="15">
        <v>69</v>
      </c>
      <c r="V37" s="15">
        <v>61</v>
      </c>
      <c r="W37" s="15">
        <v>53</v>
      </c>
      <c r="X37" s="15">
        <v>69</v>
      </c>
      <c r="Y37" s="15">
        <v>212</v>
      </c>
      <c r="Z37" s="15">
        <v>2</v>
      </c>
      <c r="AA37" s="15">
        <v>675</v>
      </c>
      <c r="AB37" s="15">
        <v>0</v>
      </c>
      <c r="AC37" s="15">
        <v>21</v>
      </c>
      <c r="AD37" s="15">
        <v>231</v>
      </c>
      <c r="AE37" s="5">
        <v>927</v>
      </c>
    </row>
    <row r="38" spans="1:31" ht="12.75">
      <c r="A38" s="7">
        <v>63</v>
      </c>
      <c r="B38" s="17" t="s">
        <v>189</v>
      </c>
      <c r="C38" s="7">
        <v>8</v>
      </c>
      <c r="D38" s="7">
        <v>10</v>
      </c>
      <c r="E38" s="7">
        <v>9</v>
      </c>
      <c r="F38" s="7">
        <v>6</v>
      </c>
      <c r="G38" s="7">
        <v>37</v>
      </c>
      <c r="H38" s="7">
        <v>26</v>
      </c>
      <c r="I38" s="7">
        <v>52</v>
      </c>
      <c r="J38" s="7">
        <v>80</v>
      </c>
      <c r="K38" s="7">
        <v>92</v>
      </c>
      <c r="L38" s="7">
        <v>143</v>
      </c>
      <c r="M38" s="7">
        <v>130</v>
      </c>
      <c r="N38" s="7">
        <v>118</v>
      </c>
      <c r="O38" s="7">
        <v>89</v>
      </c>
      <c r="P38" s="7">
        <v>105</v>
      </c>
      <c r="Q38" s="7">
        <v>128</v>
      </c>
      <c r="R38" s="7">
        <v>137</v>
      </c>
      <c r="S38" s="7">
        <v>196</v>
      </c>
      <c r="T38" s="7">
        <v>291</v>
      </c>
      <c r="U38" s="7">
        <v>335</v>
      </c>
      <c r="V38" s="7">
        <v>319</v>
      </c>
      <c r="W38" s="7">
        <v>307</v>
      </c>
      <c r="X38" s="7">
        <v>1894</v>
      </c>
      <c r="Y38" s="7">
        <v>584</v>
      </c>
      <c r="Z38" s="7">
        <v>92</v>
      </c>
      <c r="AA38" s="7">
        <v>5188</v>
      </c>
      <c r="AB38" s="7">
        <v>55</v>
      </c>
      <c r="AC38" s="7">
        <v>341</v>
      </c>
      <c r="AD38" s="7">
        <v>6137</v>
      </c>
      <c r="AE38" s="8">
        <v>11721</v>
      </c>
    </row>
    <row r="39" spans="1:31" ht="12.75">
      <c r="A39" s="7">
        <v>65</v>
      </c>
      <c r="B39" s="17" t="s">
        <v>19</v>
      </c>
      <c r="C39" s="7">
        <v>3</v>
      </c>
      <c r="D39" s="7">
        <v>9</v>
      </c>
      <c r="E39" s="7">
        <v>8</v>
      </c>
      <c r="F39" s="7">
        <v>3</v>
      </c>
      <c r="G39" s="7">
        <v>4</v>
      </c>
      <c r="H39" s="7">
        <v>8</v>
      </c>
      <c r="I39" s="7">
        <v>18</v>
      </c>
      <c r="J39" s="7">
        <v>32</v>
      </c>
      <c r="K39" s="7">
        <v>39</v>
      </c>
      <c r="L39" s="7">
        <v>50</v>
      </c>
      <c r="M39" s="7">
        <v>36</v>
      </c>
      <c r="N39" s="7">
        <v>43</v>
      </c>
      <c r="O39" s="7">
        <v>45</v>
      </c>
      <c r="P39" s="7">
        <v>66</v>
      </c>
      <c r="Q39" s="7">
        <v>62</v>
      </c>
      <c r="R39" s="7">
        <v>87</v>
      </c>
      <c r="S39" s="7">
        <v>86</v>
      </c>
      <c r="T39" s="7">
        <v>88</v>
      </c>
      <c r="U39" s="7">
        <v>206</v>
      </c>
      <c r="V39" s="7">
        <v>164</v>
      </c>
      <c r="W39" s="7">
        <v>196</v>
      </c>
      <c r="X39" s="7">
        <v>426</v>
      </c>
      <c r="Y39" s="7">
        <v>5707</v>
      </c>
      <c r="Z39" s="7">
        <v>115</v>
      </c>
      <c r="AA39" s="7">
        <v>7501</v>
      </c>
      <c r="AB39" s="7">
        <v>53</v>
      </c>
      <c r="AC39" s="7">
        <v>1511</v>
      </c>
      <c r="AD39" s="7">
        <v>2886</v>
      </c>
      <c r="AE39" s="8">
        <v>11951</v>
      </c>
    </row>
    <row r="40" spans="1:31" ht="12.75">
      <c r="A40" s="7">
        <v>68</v>
      </c>
      <c r="B40" s="17" t="s">
        <v>20</v>
      </c>
      <c r="C40" s="7"/>
      <c r="D40" s="7"/>
      <c r="E40" s="7"/>
      <c r="F40" s="7"/>
      <c r="G40" s="7">
        <v>1</v>
      </c>
      <c r="H40" s="7"/>
      <c r="I40" s="7">
        <v>3</v>
      </c>
      <c r="J40" s="7">
        <v>10</v>
      </c>
      <c r="K40" s="7">
        <v>4</v>
      </c>
      <c r="L40" s="7">
        <v>9</v>
      </c>
      <c r="M40" s="7">
        <v>10</v>
      </c>
      <c r="N40" s="7">
        <v>7</v>
      </c>
      <c r="O40" s="7">
        <v>6</v>
      </c>
      <c r="P40" s="7">
        <v>22</v>
      </c>
      <c r="Q40" s="7">
        <v>37</v>
      </c>
      <c r="R40" s="7">
        <v>39</v>
      </c>
      <c r="S40" s="7">
        <v>66</v>
      </c>
      <c r="T40" s="7">
        <v>66</v>
      </c>
      <c r="U40" s="7">
        <v>53</v>
      </c>
      <c r="V40" s="7">
        <v>41</v>
      </c>
      <c r="W40" s="7">
        <v>44</v>
      </c>
      <c r="X40" s="7">
        <v>185</v>
      </c>
      <c r="Y40" s="7">
        <v>905</v>
      </c>
      <c r="Z40" s="7">
        <v>13</v>
      </c>
      <c r="AA40" s="7">
        <v>1521</v>
      </c>
      <c r="AB40" s="7">
        <v>8</v>
      </c>
      <c r="AC40" s="7">
        <v>54</v>
      </c>
      <c r="AD40" s="7">
        <v>399</v>
      </c>
      <c r="AE40" s="8">
        <v>1982</v>
      </c>
    </row>
    <row r="41" spans="1:31" ht="12.75">
      <c r="A41" s="7">
        <v>76</v>
      </c>
      <c r="B41" s="17" t="s">
        <v>190</v>
      </c>
      <c r="C41" s="7">
        <v>17</v>
      </c>
      <c r="D41" s="7">
        <v>12</v>
      </c>
      <c r="E41" s="7">
        <v>8</v>
      </c>
      <c r="F41" s="7">
        <v>6</v>
      </c>
      <c r="G41" s="7">
        <v>21</v>
      </c>
      <c r="H41" s="7">
        <v>24</v>
      </c>
      <c r="I41" s="7">
        <v>25</v>
      </c>
      <c r="J41" s="7">
        <v>119</v>
      </c>
      <c r="K41" s="7">
        <v>311</v>
      </c>
      <c r="L41" s="7">
        <v>407</v>
      </c>
      <c r="M41" s="7">
        <v>374</v>
      </c>
      <c r="N41" s="7">
        <v>444</v>
      </c>
      <c r="O41" s="7">
        <v>435</v>
      </c>
      <c r="P41" s="7">
        <v>598</v>
      </c>
      <c r="Q41" s="7">
        <v>481</v>
      </c>
      <c r="R41" s="7">
        <v>517</v>
      </c>
      <c r="S41" s="7">
        <v>463</v>
      </c>
      <c r="T41" s="7">
        <v>395</v>
      </c>
      <c r="U41" s="7">
        <v>349</v>
      </c>
      <c r="V41" s="7">
        <v>268</v>
      </c>
      <c r="W41" s="7">
        <v>255</v>
      </c>
      <c r="X41" s="7">
        <v>2637</v>
      </c>
      <c r="Y41" s="7">
        <v>181</v>
      </c>
      <c r="Z41" s="7">
        <v>177</v>
      </c>
      <c r="AA41" s="7">
        <v>8524</v>
      </c>
      <c r="AB41" s="7">
        <v>79</v>
      </c>
      <c r="AC41" s="7">
        <v>519</v>
      </c>
      <c r="AD41" s="7">
        <v>6250</v>
      </c>
      <c r="AE41" s="8">
        <v>15372</v>
      </c>
    </row>
    <row r="42" spans="1:31" ht="12.75">
      <c r="A42" s="10">
        <v>94</v>
      </c>
      <c r="B42" s="18" t="s">
        <v>21</v>
      </c>
      <c r="C42" s="10"/>
      <c r="D42" s="10"/>
      <c r="E42" s="10"/>
      <c r="F42" s="10">
        <v>2</v>
      </c>
      <c r="G42" s="10">
        <v>1</v>
      </c>
      <c r="H42" s="10"/>
      <c r="I42" s="10">
        <v>3</v>
      </c>
      <c r="J42" s="10">
        <v>2</v>
      </c>
      <c r="K42" s="10">
        <v>1</v>
      </c>
      <c r="L42" s="10">
        <v>19</v>
      </c>
      <c r="M42" s="10">
        <v>54</v>
      </c>
      <c r="N42" s="10">
        <v>71</v>
      </c>
      <c r="O42" s="10">
        <v>88</v>
      </c>
      <c r="P42" s="10">
        <v>65</v>
      </c>
      <c r="Q42" s="10">
        <v>67</v>
      </c>
      <c r="R42" s="10">
        <v>61</v>
      </c>
      <c r="S42" s="10">
        <v>47</v>
      </c>
      <c r="T42" s="10">
        <v>40</v>
      </c>
      <c r="U42" s="10">
        <v>28</v>
      </c>
      <c r="V42" s="10">
        <v>22</v>
      </c>
      <c r="W42" s="10">
        <v>11</v>
      </c>
      <c r="X42" s="10">
        <v>133</v>
      </c>
      <c r="Y42" s="10">
        <v>3</v>
      </c>
      <c r="Z42" s="10">
        <v>4</v>
      </c>
      <c r="AA42" s="10">
        <v>722</v>
      </c>
      <c r="AB42" s="10">
        <v>0</v>
      </c>
      <c r="AC42" s="10">
        <v>0</v>
      </c>
      <c r="AD42" s="10">
        <v>35</v>
      </c>
      <c r="AE42" s="11">
        <v>757</v>
      </c>
    </row>
    <row r="43" spans="1:31" ht="12.75">
      <c r="A43" s="125" t="s">
        <v>22</v>
      </c>
      <c r="B43" s="126"/>
      <c r="C43" s="21">
        <v>29</v>
      </c>
      <c r="D43" s="21">
        <v>31</v>
      </c>
      <c r="E43" s="21">
        <v>25</v>
      </c>
      <c r="F43" s="21">
        <v>17</v>
      </c>
      <c r="G43" s="21">
        <v>64</v>
      </c>
      <c r="H43" s="21">
        <v>59</v>
      </c>
      <c r="I43" s="21">
        <v>102</v>
      </c>
      <c r="J43" s="21">
        <v>244</v>
      </c>
      <c r="K43" s="21">
        <v>447</v>
      </c>
      <c r="L43" s="21">
        <v>632</v>
      </c>
      <c r="M43" s="21">
        <v>607</v>
      </c>
      <c r="N43" s="21">
        <v>689</v>
      </c>
      <c r="O43" s="21">
        <v>672</v>
      </c>
      <c r="P43" s="21">
        <v>882</v>
      </c>
      <c r="Q43" s="21">
        <v>792</v>
      </c>
      <c r="R43" s="21">
        <v>872</v>
      </c>
      <c r="S43" s="21">
        <v>908</v>
      </c>
      <c r="T43" s="21">
        <v>939</v>
      </c>
      <c r="U43" s="21">
        <v>1040</v>
      </c>
      <c r="V43" s="21">
        <v>875</v>
      </c>
      <c r="W43" s="21">
        <v>866</v>
      </c>
      <c r="X43" s="21">
        <v>5344</v>
      </c>
      <c r="Y43" s="21">
        <v>7592</v>
      </c>
      <c r="Z43" s="21">
        <v>403</v>
      </c>
      <c r="AA43" s="21">
        <v>24131</v>
      </c>
      <c r="AB43" s="21">
        <v>195</v>
      </c>
      <c r="AC43" s="21">
        <v>2446</v>
      </c>
      <c r="AD43" s="21">
        <v>15938</v>
      </c>
      <c r="AE43" s="22">
        <v>42710</v>
      </c>
    </row>
    <row r="44" spans="1:31" ht="12.75">
      <c r="A44" s="135" t="s">
        <v>23</v>
      </c>
      <c r="B44" s="136"/>
      <c r="C44" s="23">
        <v>5998</v>
      </c>
      <c r="D44" s="23">
        <v>4521</v>
      </c>
      <c r="E44" s="23">
        <v>5253</v>
      </c>
      <c r="F44" s="23">
        <v>6078</v>
      </c>
      <c r="G44" s="23">
        <v>13753</v>
      </c>
      <c r="H44" s="23">
        <v>24005</v>
      </c>
      <c r="I44" s="23">
        <v>24095</v>
      </c>
      <c r="J44" s="23">
        <v>61129</v>
      </c>
      <c r="K44" s="23">
        <v>74044</v>
      </c>
      <c r="L44" s="23">
        <v>85210</v>
      </c>
      <c r="M44" s="23">
        <v>88507</v>
      </c>
      <c r="N44" s="23">
        <v>89730</v>
      </c>
      <c r="O44" s="23">
        <v>87014</v>
      </c>
      <c r="P44" s="23">
        <v>77165</v>
      </c>
      <c r="Q44" s="23">
        <v>71888</v>
      </c>
      <c r="R44" s="23">
        <v>64804</v>
      </c>
      <c r="S44" s="23">
        <v>57676</v>
      </c>
      <c r="T44" s="23">
        <v>51994</v>
      </c>
      <c r="U44" s="23">
        <v>53291</v>
      </c>
      <c r="V44" s="23">
        <v>45611</v>
      </c>
      <c r="W44" s="23">
        <v>41660</v>
      </c>
      <c r="X44" s="23">
        <v>399171</v>
      </c>
      <c r="Y44" s="23">
        <v>52172</v>
      </c>
      <c r="Z44" s="23">
        <v>121458</v>
      </c>
      <c r="AA44" s="23">
        <v>1606227</v>
      </c>
      <c r="AB44" s="23">
        <v>65615</v>
      </c>
      <c r="AC44" s="23">
        <v>146969</v>
      </c>
      <c r="AD44" s="23">
        <v>116704</v>
      </c>
      <c r="AE44" s="24">
        <v>1935515</v>
      </c>
    </row>
    <row r="45" spans="1:31" ht="12.75">
      <c r="A45" s="118" t="s">
        <v>48</v>
      </c>
      <c r="B45" s="119"/>
      <c r="C45" s="25">
        <v>0.0030989168257543856</v>
      </c>
      <c r="D45" s="25">
        <v>0.0023358124323500464</v>
      </c>
      <c r="E45" s="25">
        <v>0.0027140063497312085</v>
      </c>
      <c r="F45" s="25">
        <v>0.003140249494320633</v>
      </c>
      <c r="G45" s="25">
        <v>0.007105602384894976</v>
      </c>
      <c r="H45" s="25">
        <v>0.01240238386165956</v>
      </c>
      <c r="I45" s="25">
        <v>0.012448883113796586</v>
      </c>
      <c r="J45" s="25">
        <v>0.03158280870982658</v>
      </c>
      <c r="K45" s="25">
        <v>0.03825545139149012</v>
      </c>
      <c r="L45" s="25">
        <v>0.04402445860662408</v>
      </c>
      <c r="M45" s="25">
        <v>0.04572788120991054</v>
      </c>
      <c r="N45" s="25">
        <v>0.04635975438061705</v>
      </c>
      <c r="O45" s="25">
        <v>0.044956510282792954</v>
      </c>
      <c r="P45" s="25">
        <v>0.03986794212393084</v>
      </c>
      <c r="Q45" s="25">
        <v>0.037141535973629757</v>
      </c>
      <c r="R45" s="25">
        <v>0.03348152817208856</v>
      </c>
      <c r="S45" s="25">
        <v>0.02979878740283594</v>
      </c>
      <c r="T45" s="25">
        <v>0.026863134617918227</v>
      </c>
      <c r="U45" s="25">
        <v>0.02753324050704851</v>
      </c>
      <c r="V45" s="25">
        <v>0.023565304324688778</v>
      </c>
      <c r="W45" s="25">
        <v>0.021523987155873243</v>
      </c>
      <c r="X45" s="25">
        <v>0.2062350330532184</v>
      </c>
      <c r="Y45" s="25">
        <v>0.02695509980547813</v>
      </c>
      <c r="Z45" s="25">
        <v>0.06275229073399069</v>
      </c>
      <c r="AA45" s="25">
        <v>0.8298706029144698</v>
      </c>
      <c r="AB45" s="25">
        <v>0.0339005380996789</v>
      </c>
      <c r="AC45" s="25">
        <v>0.07593276208140985</v>
      </c>
      <c r="AD45" s="25">
        <v>0.06029609690444145</v>
      </c>
      <c r="AE45" s="26">
        <v>1</v>
      </c>
    </row>
    <row r="46" spans="1:31" ht="12.75">
      <c r="A46" s="140" t="s">
        <v>237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2"/>
    </row>
    <row r="47" spans="1:31" ht="12.75">
      <c r="A47" s="161" t="s">
        <v>206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3"/>
    </row>
    <row r="48" spans="1:31" ht="12.75">
      <c r="A48" s="137" t="s">
        <v>270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9"/>
    </row>
    <row r="54" ht="12.75">
      <c r="B54" s="72" t="s">
        <v>179</v>
      </c>
    </row>
  </sheetData>
  <sheetProtection/>
  <mergeCells count="33">
    <mergeCell ref="A48:AE48"/>
    <mergeCell ref="A47:AE47"/>
    <mergeCell ref="A46:AE46"/>
    <mergeCell ref="AB27:AB28"/>
    <mergeCell ref="AC27:AC28"/>
    <mergeCell ref="AD27:AD28"/>
    <mergeCell ref="AE27:AE28"/>
    <mergeCell ref="AA27:AA28"/>
    <mergeCell ref="A45:B45"/>
    <mergeCell ref="A27:A28"/>
    <mergeCell ref="B27:B28"/>
    <mergeCell ref="C27:Z27"/>
    <mergeCell ref="A43:B43"/>
    <mergeCell ref="A44:B44"/>
    <mergeCell ref="A19:B19"/>
    <mergeCell ref="A26:AE26"/>
    <mergeCell ref="A3:A4"/>
    <mergeCell ref="B3:B4"/>
    <mergeCell ref="C3:P3"/>
    <mergeCell ref="Q3:Q4"/>
    <mergeCell ref="A25:AE25"/>
    <mergeCell ref="A23:U23"/>
    <mergeCell ref="A22:U22"/>
    <mergeCell ref="A1:U1"/>
    <mergeCell ref="A2:U2"/>
    <mergeCell ref="A20:B20"/>
    <mergeCell ref="A21:B21"/>
    <mergeCell ref="A36:B36"/>
    <mergeCell ref="R3:R4"/>
    <mergeCell ref="S3:S4"/>
    <mergeCell ref="T3:T4"/>
    <mergeCell ref="U3:U4"/>
    <mergeCell ref="A12:B12"/>
  </mergeCells>
  <hyperlinks>
    <hyperlink ref="V1" location="Indice!A8" display="Volver"/>
    <hyperlink ref="B54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3"/>
  <sheetViews>
    <sheetView showGridLines="0" zoomScale="80" zoomScaleNormal="80" zoomScalePageLayoutView="0" workbookViewId="0" topLeftCell="A1">
      <selection activeCell="A1" sqref="A1:T1"/>
    </sheetView>
  </sheetViews>
  <sheetFormatPr defaultColWidth="11.421875" defaultRowHeight="12.75"/>
  <cols>
    <col min="1" max="1" width="5.8515625" style="3" customWidth="1"/>
    <col min="2" max="2" width="25.140625" style="3" bestFit="1" customWidth="1"/>
    <col min="3" max="16" width="9.57421875" style="3" customWidth="1"/>
    <col min="17" max="18" width="11.57421875" style="3" customWidth="1"/>
    <col min="19" max="19" width="12.140625" style="3" customWidth="1"/>
    <col min="20" max="20" width="14.7109375" style="3" bestFit="1" customWidth="1"/>
    <col min="21" max="21" width="4.28125" style="3" customWidth="1"/>
    <col min="22" max="16384" width="11.421875" style="3" customWidth="1"/>
  </cols>
  <sheetData>
    <row r="1" spans="1:22" ht="12.75">
      <c r="A1" s="108" t="s">
        <v>152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10"/>
      <c r="V1" s="72" t="s">
        <v>179</v>
      </c>
    </row>
    <row r="2" spans="1:20" ht="13.5" customHeight="1">
      <c r="A2" s="113" t="s">
        <v>247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66"/>
      <c r="S2" s="166"/>
      <c r="T2" s="115"/>
    </row>
    <row r="3" spans="1:20" ht="13.5" customHeight="1">
      <c r="A3" s="144" t="s">
        <v>0</v>
      </c>
      <c r="B3" s="146" t="s">
        <v>1</v>
      </c>
      <c r="C3" s="157" t="s">
        <v>64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36"/>
      <c r="R3" s="146" t="s">
        <v>47</v>
      </c>
      <c r="S3" s="157" t="s">
        <v>196</v>
      </c>
      <c r="T3" s="167"/>
    </row>
    <row r="4" spans="1:20" ht="35.25" customHeight="1">
      <c r="A4" s="145"/>
      <c r="B4" s="147"/>
      <c r="C4" s="79" t="s">
        <v>51</v>
      </c>
      <c r="D4" s="74" t="s">
        <v>52</v>
      </c>
      <c r="E4" s="74" t="s">
        <v>53</v>
      </c>
      <c r="F4" s="74" t="s">
        <v>54</v>
      </c>
      <c r="G4" s="74" t="s">
        <v>55</v>
      </c>
      <c r="H4" s="74" t="s">
        <v>56</v>
      </c>
      <c r="I4" s="74" t="s">
        <v>57</v>
      </c>
      <c r="J4" s="74" t="s">
        <v>58</v>
      </c>
      <c r="K4" s="74" t="s">
        <v>59</v>
      </c>
      <c r="L4" s="74" t="s">
        <v>60</v>
      </c>
      <c r="M4" s="74" t="s">
        <v>61</v>
      </c>
      <c r="N4" s="74" t="s">
        <v>62</v>
      </c>
      <c r="O4" s="74" t="s">
        <v>181</v>
      </c>
      <c r="P4" s="74" t="s">
        <v>182</v>
      </c>
      <c r="Q4" s="74" t="s">
        <v>63</v>
      </c>
      <c r="R4" s="147"/>
      <c r="S4" s="87" t="s">
        <v>65</v>
      </c>
      <c r="T4" s="78" t="s">
        <v>66</v>
      </c>
    </row>
    <row r="5" spans="1:20" ht="12.75">
      <c r="A5" s="15">
        <v>67</v>
      </c>
      <c r="B5" s="16" t="s">
        <v>15</v>
      </c>
      <c r="C5" s="15">
        <v>3095</v>
      </c>
      <c r="D5" s="15">
        <v>12392</v>
      </c>
      <c r="E5" s="15">
        <v>3288</v>
      </c>
      <c r="F5" s="15">
        <v>7393</v>
      </c>
      <c r="G5" s="15">
        <v>17619</v>
      </c>
      <c r="H5" s="15">
        <v>11443</v>
      </c>
      <c r="I5" s="15">
        <v>15793</v>
      </c>
      <c r="J5" s="15">
        <v>15656</v>
      </c>
      <c r="K5" s="15">
        <v>10161</v>
      </c>
      <c r="L5" s="15">
        <v>11380</v>
      </c>
      <c r="M5" s="15">
        <v>945</v>
      </c>
      <c r="N5" s="15">
        <v>4136</v>
      </c>
      <c r="O5" s="15">
        <v>4505</v>
      </c>
      <c r="P5" s="15">
        <v>3598</v>
      </c>
      <c r="Q5" s="15">
        <v>211034</v>
      </c>
      <c r="R5" s="15">
        <v>332438</v>
      </c>
      <c r="S5" s="6">
        <v>0.6348070918487057</v>
      </c>
      <c r="T5" s="6">
        <v>0.36519290815129435</v>
      </c>
    </row>
    <row r="6" spans="1:20" ht="12.75">
      <c r="A6" s="7">
        <v>78</v>
      </c>
      <c r="B6" s="17" t="s">
        <v>180</v>
      </c>
      <c r="C6" s="7">
        <v>9862</v>
      </c>
      <c r="D6" s="7">
        <v>30703</v>
      </c>
      <c r="E6" s="7">
        <v>4384</v>
      </c>
      <c r="F6" s="7">
        <v>7956</v>
      </c>
      <c r="G6" s="7">
        <v>24994</v>
      </c>
      <c r="H6" s="7">
        <v>9763</v>
      </c>
      <c r="I6" s="7">
        <v>9971</v>
      </c>
      <c r="J6" s="7">
        <v>20253</v>
      </c>
      <c r="K6" s="7">
        <v>13530</v>
      </c>
      <c r="L6" s="7">
        <v>9935</v>
      </c>
      <c r="M6" s="7">
        <v>1458</v>
      </c>
      <c r="N6" s="7">
        <v>2800</v>
      </c>
      <c r="O6" s="7">
        <v>2923</v>
      </c>
      <c r="P6" s="7">
        <v>3212</v>
      </c>
      <c r="Q6" s="7">
        <v>247986</v>
      </c>
      <c r="R6" s="7">
        <v>399730</v>
      </c>
      <c r="S6" s="9">
        <v>0.6203837590373502</v>
      </c>
      <c r="T6" s="9">
        <v>0.3796162409626498</v>
      </c>
    </row>
    <row r="7" spans="1:20" ht="12.75">
      <c r="A7" s="7">
        <v>80</v>
      </c>
      <c r="B7" s="17" t="s">
        <v>16</v>
      </c>
      <c r="C7" s="7">
        <v>42</v>
      </c>
      <c r="D7" s="7">
        <v>125</v>
      </c>
      <c r="E7" s="7">
        <v>33</v>
      </c>
      <c r="F7" s="7">
        <v>172</v>
      </c>
      <c r="G7" s="7">
        <v>8809</v>
      </c>
      <c r="H7" s="7">
        <v>365</v>
      </c>
      <c r="I7" s="7">
        <v>460</v>
      </c>
      <c r="J7" s="7">
        <v>2653</v>
      </c>
      <c r="K7" s="7">
        <v>1234</v>
      </c>
      <c r="L7" s="7">
        <v>1500</v>
      </c>
      <c r="M7" s="7">
        <v>20</v>
      </c>
      <c r="N7" s="7">
        <v>26</v>
      </c>
      <c r="O7" s="7">
        <v>478</v>
      </c>
      <c r="P7" s="7">
        <v>26</v>
      </c>
      <c r="Q7" s="7">
        <v>60460</v>
      </c>
      <c r="R7" s="7">
        <v>76403</v>
      </c>
      <c r="S7" s="9">
        <v>0.791330183369763</v>
      </c>
      <c r="T7" s="9">
        <v>0.20866981663023698</v>
      </c>
    </row>
    <row r="8" spans="1:20" ht="12.75">
      <c r="A8" s="7">
        <v>81</v>
      </c>
      <c r="B8" s="17" t="s">
        <v>203</v>
      </c>
      <c r="C8" s="7">
        <v>1</v>
      </c>
      <c r="D8" s="7">
        <v>2</v>
      </c>
      <c r="E8" s="7"/>
      <c r="F8" s="7">
        <v>4</v>
      </c>
      <c r="G8" s="7">
        <v>133</v>
      </c>
      <c r="H8" s="7">
        <v>28</v>
      </c>
      <c r="I8" s="7">
        <v>24</v>
      </c>
      <c r="J8" s="7">
        <v>28</v>
      </c>
      <c r="K8" s="7">
        <v>21</v>
      </c>
      <c r="L8" s="7">
        <v>7</v>
      </c>
      <c r="M8" s="7"/>
      <c r="N8" s="7">
        <v>3</v>
      </c>
      <c r="O8" s="7">
        <v>2</v>
      </c>
      <c r="P8" s="7">
        <v>1</v>
      </c>
      <c r="Q8" s="7">
        <v>19269</v>
      </c>
      <c r="R8" s="7">
        <v>19523</v>
      </c>
      <c r="S8" s="9">
        <v>0.9869897044511602</v>
      </c>
      <c r="T8" s="9">
        <v>0.013010295548839812</v>
      </c>
    </row>
    <row r="9" spans="1:20" ht="12.75">
      <c r="A9" s="7">
        <v>88</v>
      </c>
      <c r="B9" s="17" t="s">
        <v>268</v>
      </c>
      <c r="C9" s="7">
        <v>4922</v>
      </c>
      <c r="D9" s="7">
        <v>18526</v>
      </c>
      <c r="E9" s="7">
        <v>6862</v>
      </c>
      <c r="F9" s="7">
        <v>5946</v>
      </c>
      <c r="G9" s="7">
        <v>31022</v>
      </c>
      <c r="H9" s="7">
        <v>20346</v>
      </c>
      <c r="I9" s="7">
        <v>7541</v>
      </c>
      <c r="J9" s="7">
        <v>47761</v>
      </c>
      <c r="K9" s="7">
        <v>11821</v>
      </c>
      <c r="L9" s="7">
        <v>19214</v>
      </c>
      <c r="M9" s="7">
        <v>1062</v>
      </c>
      <c r="N9" s="7">
        <v>5092</v>
      </c>
      <c r="O9" s="7">
        <v>6621</v>
      </c>
      <c r="P9" s="7">
        <v>1538</v>
      </c>
      <c r="Q9" s="7">
        <v>119004</v>
      </c>
      <c r="R9" s="7">
        <v>307278</v>
      </c>
      <c r="S9" s="9">
        <v>0.15543253991499553</v>
      </c>
      <c r="T9" s="9">
        <v>0.8445674600850045</v>
      </c>
    </row>
    <row r="10" spans="1:20" ht="12.75">
      <c r="A10" s="7">
        <v>99</v>
      </c>
      <c r="B10" s="17" t="s">
        <v>188</v>
      </c>
      <c r="C10" s="7">
        <v>4579</v>
      </c>
      <c r="D10" s="7">
        <v>10103</v>
      </c>
      <c r="E10" s="7">
        <v>5093</v>
      </c>
      <c r="F10" s="7">
        <v>10525</v>
      </c>
      <c r="G10" s="7">
        <v>23929</v>
      </c>
      <c r="H10" s="7">
        <v>8306</v>
      </c>
      <c r="I10" s="7">
        <v>8998</v>
      </c>
      <c r="J10" s="7">
        <v>15361</v>
      </c>
      <c r="K10" s="7">
        <v>5449</v>
      </c>
      <c r="L10" s="7">
        <v>7397</v>
      </c>
      <c r="M10" s="7">
        <v>730</v>
      </c>
      <c r="N10" s="7">
        <v>1718</v>
      </c>
      <c r="O10" s="7">
        <v>2035</v>
      </c>
      <c r="P10" s="7">
        <v>2720</v>
      </c>
      <c r="Q10" s="7">
        <v>269347</v>
      </c>
      <c r="R10" s="7">
        <v>376290</v>
      </c>
      <c r="S10" s="9">
        <v>0.715796327300752</v>
      </c>
      <c r="T10" s="9">
        <v>0.28420367269924796</v>
      </c>
    </row>
    <row r="11" spans="1:20" ht="12.75">
      <c r="A11" s="10">
        <v>107</v>
      </c>
      <c r="B11" s="18" t="s">
        <v>187</v>
      </c>
      <c r="C11" s="10">
        <v>9315</v>
      </c>
      <c r="D11" s="10">
        <v>12431</v>
      </c>
      <c r="E11" s="10">
        <v>3957</v>
      </c>
      <c r="F11" s="10">
        <v>6537</v>
      </c>
      <c r="G11" s="10">
        <v>29527</v>
      </c>
      <c r="H11" s="10">
        <v>8282</v>
      </c>
      <c r="I11" s="10">
        <v>10224</v>
      </c>
      <c r="J11" s="10">
        <v>33303</v>
      </c>
      <c r="K11" s="10">
        <v>9579</v>
      </c>
      <c r="L11" s="10">
        <v>18048</v>
      </c>
      <c r="M11" s="10">
        <v>1836</v>
      </c>
      <c r="N11" s="10">
        <v>5774</v>
      </c>
      <c r="O11" s="10">
        <v>5559</v>
      </c>
      <c r="P11" s="10">
        <v>3924</v>
      </c>
      <c r="Q11" s="10">
        <v>222847</v>
      </c>
      <c r="R11" s="10">
        <v>381143</v>
      </c>
      <c r="S11" s="12">
        <v>0.5846808153370258</v>
      </c>
      <c r="T11" s="12">
        <v>0.41531918466297424</v>
      </c>
    </row>
    <row r="12" spans="1:20" ht="12.75" customHeight="1">
      <c r="A12" s="123" t="s">
        <v>17</v>
      </c>
      <c r="B12" s="124"/>
      <c r="C12" s="19">
        <v>31816</v>
      </c>
      <c r="D12" s="19">
        <v>84282</v>
      </c>
      <c r="E12" s="19">
        <v>23617</v>
      </c>
      <c r="F12" s="19">
        <v>38533</v>
      </c>
      <c r="G12" s="19">
        <v>136033</v>
      </c>
      <c r="H12" s="19">
        <v>58533</v>
      </c>
      <c r="I12" s="19">
        <v>53011</v>
      </c>
      <c r="J12" s="19">
        <v>135015</v>
      </c>
      <c r="K12" s="19">
        <v>51795</v>
      </c>
      <c r="L12" s="19">
        <v>67481</v>
      </c>
      <c r="M12" s="19">
        <v>6051</v>
      </c>
      <c r="N12" s="19">
        <v>19549</v>
      </c>
      <c r="O12" s="19">
        <v>22123</v>
      </c>
      <c r="P12" s="19">
        <v>15019</v>
      </c>
      <c r="Q12" s="19">
        <v>1149947</v>
      </c>
      <c r="R12" s="42">
        <v>1892805</v>
      </c>
      <c r="S12" s="58">
        <v>0.5698970575415852</v>
      </c>
      <c r="T12" s="54">
        <v>0.43010294245841485</v>
      </c>
    </row>
    <row r="13" spans="1:20" ht="12.75">
      <c r="A13" s="15">
        <v>62</v>
      </c>
      <c r="B13" s="16" t="s">
        <v>18</v>
      </c>
      <c r="C13" s="15">
        <v>1</v>
      </c>
      <c r="D13" s="15">
        <v>2</v>
      </c>
      <c r="E13" s="15">
        <v>657</v>
      </c>
      <c r="F13" s="15">
        <v>214</v>
      </c>
      <c r="G13" s="15">
        <v>20</v>
      </c>
      <c r="H13" s="15">
        <v>2</v>
      </c>
      <c r="I13" s="15">
        <v>1</v>
      </c>
      <c r="J13" s="15">
        <v>1</v>
      </c>
      <c r="K13" s="15"/>
      <c r="L13" s="15"/>
      <c r="M13" s="15"/>
      <c r="N13" s="15"/>
      <c r="O13" s="15"/>
      <c r="P13" s="15"/>
      <c r="Q13" s="15">
        <v>29</v>
      </c>
      <c r="R13" s="15">
        <v>927</v>
      </c>
      <c r="S13" s="6">
        <v>0.7087378640776699</v>
      </c>
      <c r="T13" s="6">
        <v>0.2912621359223301</v>
      </c>
    </row>
    <row r="14" spans="1:20" ht="12.75">
      <c r="A14" s="7">
        <v>63</v>
      </c>
      <c r="B14" s="17" t="s">
        <v>189</v>
      </c>
      <c r="C14" s="7">
        <v>2</v>
      </c>
      <c r="D14" s="7">
        <v>2</v>
      </c>
      <c r="E14" s="7">
        <v>1</v>
      </c>
      <c r="F14" s="7">
        <v>38</v>
      </c>
      <c r="G14" s="7">
        <v>206</v>
      </c>
      <c r="H14" s="7">
        <v>10932</v>
      </c>
      <c r="I14" s="7">
        <v>33</v>
      </c>
      <c r="J14" s="7">
        <v>22</v>
      </c>
      <c r="K14" s="7">
        <v>11</v>
      </c>
      <c r="L14" s="7">
        <v>7</v>
      </c>
      <c r="M14" s="7"/>
      <c r="N14" s="7"/>
      <c r="O14" s="7">
        <v>3</v>
      </c>
      <c r="P14" s="7">
        <v>1</v>
      </c>
      <c r="Q14" s="7">
        <v>463</v>
      </c>
      <c r="R14" s="7">
        <v>11721</v>
      </c>
      <c r="S14" s="9">
        <v>0.932684924494497</v>
      </c>
      <c r="T14" s="9">
        <v>0.06731507550550297</v>
      </c>
    </row>
    <row r="15" spans="1:20" ht="12.75">
      <c r="A15" s="7">
        <v>65</v>
      </c>
      <c r="B15" s="17" t="s">
        <v>19</v>
      </c>
      <c r="C15" s="7">
        <v>105</v>
      </c>
      <c r="D15" s="7">
        <v>10201</v>
      </c>
      <c r="E15" s="7">
        <v>57</v>
      </c>
      <c r="F15" s="7">
        <v>288</v>
      </c>
      <c r="G15" s="7">
        <v>197</v>
      </c>
      <c r="H15" s="7">
        <v>32</v>
      </c>
      <c r="I15" s="7">
        <v>12</v>
      </c>
      <c r="J15" s="7">
        <v>38</v>
      </c>
      <c r="K15" s="7">
        <v>10</v>
      </c>
      <c r="L15" s="7">
        <v>3</v>
      </c>
      <c r="M15" s="7"/>
      <c r="N15" s="7">
        <v>1</v>
      </c>
      <c r="O15" s="7">
        <v>1</v>
      </c>
      <c r="P15" s="7">
        <v>62</v>
      </c>
      <c r="Q15" s="7">
        <v>944</v>
      </c>
      <c r="R15" s="7">
        <v>11951</v>
      </c>
      <c r="S15" s="9">
        <v>0.8535687390176554</v>
      </c>
      <c r="T15" s="9">
        <v>0.1464312609823446</v>
      </c>
    </row>
    <row r="16" spans="1:20" ht="12.75">
      <c r="A16" s="7">
        <v>68</v>
      </c>
      <c r="B16" s="17" t="s">
        <v>20</v>
      </c>
      <c r="C16" s="7">
        <v>1</v>
      </c>
      <c r="D16" s="7">
        <v>5</v>
      </c>
      <c r="E16" s="7">
        <v>3</v>
      </c>
      <c r="F16" s="7">
        <v>60</v>
      </c>
      <c r="G16" s="7">
        <v>1693</v>
      </c>
      <c r="H16" s="7">
        <v>34</v>
      </c>
      <c r="I16" s="7">
        <v>5</v>
      </c>
      <c r="J16" s="7">
        <v>14</v>
      </c>
      <c r="K16" s="7"/>
      <c r="L16" s="7">
        <v>1</v>
      </c>
      <c r="M16" s="7"/>
      <c r="N16" s="7"/>
      <c r="O16" s="7"/>
      <c r="P16" s="7"/>
      <c r="Q16" s="7">
        <v>166</v>
      </c>
      <c r="R16" s="7">
        <v>1982</v>
      </c>
      <c r="S16" s="9">
        <v>0.8541876892028254</v>
      </c>
      <c r="T16" s="9">
        <v>0.1458123107971746</v>
      </c>
    </row>
    <row r="17" spans="1:20" ht="12.75">
      <c r="A17" s="7">
        <v>76</v>
      </c>
      <c r="B17" s="17" t="s">
        <v>190</v>
      </c>
      <c r="C17" s="7">
        <v>165</v>
      </c>
      <c r="D17" s="7">
        <v>184</v>
      </c>
      <c r="E17" s="7">
        <v>143</v>
      </c>
      <c r="F17" s="7">
        <v>371</v>
      </c>
      <c r="G17" s="7">
        <v>1424</v>
      </c>
      <c r="H17" s="7">
        <v>516</v>
      </c>
      <c r="I17" s="7">
        <v>495</v>
      </c>
      <c r="J17" s="7">
        <v>1096</v>
      </c>
      <c r="K17" s="7">
        <v>692</v>
      </c>
      <c r="L17" s="7">
        <v>492</v>
      </c>
      <c r="M17" s="7">
        <v>54</v>
      </c>
      <c r="N17" s="7">
        <v>92</v>
      </c>
      <c r="O17" s="7">
        <v>249</v>
      </c>
      <c r="P17" s="7">
        <v>116</v>
      </c>
      <c r="Q17" s="7">
        <v>9283</v>
      </c>
      <c r="R17" s="7">
        <v>15372</v>
      </c>
      <c r="S17" s="9">
        <v>0.6038901899557637</v>
      </c>
      <c r="T17" s="9">
        <v>0.3961098100442363</v>
      </c>
    </row>
    <row r="18" spans="1:20" ht="12.75">
      <c r="A18" s="10">
        <v>94</v>
      </c>
      <c r="B18" s="18" t="s">
        <v>21</v>
      </c>
      <c r="C18" s="10">
        <v>7</v>
      </c>
      <c r="D18" s="10">
        <v>675</v>
      </c>
      <c r="E18" s="10">
        <v>1</v>
      </c>
      <c r="F18" s="10">
        <v>58</v>
      </c>
      <c r="G18" s="10">
        <v>1</v>
      </c>
      <c r="H18" s="10"/>
      <c r="I18" s="10"/>
      <c r="J18" s="10">
        <v>2</v>
      </c>
      <c r="K18" s="10"/>
      <c r="L18" s="10"/>
      <c r="M18" s="10"/>
      <c r="N18" s="10"/>
      <c r="O18" s="10"/>
      <c r="P18" s="10">
        <v>7</v>
      </c>
      <c r="Q18" s="10">
        <v>6</v>
      </c>
      <c r="R18" s="10">
        <v>757</v>
      </c>
      <c r="S18" s="12">
        <v>0.8916776750330251</v>
      </c>
      <c r="T18" s="12">
        <v>0.10832232496697491</v>
      </c>
    </row>
    <row r="19" spans="1:20" ht="12.75" customHeight="1">
      <c r="A19" s="125" t="s">
        <v>22</v>
      </c>
      <c r="B19" s="126"/>
      <c r="C19" s="21">
        <v>281</v>
      </c>
      <c r="D19" s="21">
        <v>11069</v>
      </c>
      <c r="E19" s="21">
        <v>862</v>
      </c>
      <c r="F19" s="21">
        <v>1029</v>
      </c>
      <c r="G19" s="21">
        <v>3541</v>
      </c>
      <c r="H19" s="21">
        <v>11516</v>
      </c>
      <c r="I19" s="21">
        <v>546</v>
      </c>
      <c r="J19" s="21">
        <v>1173</v>
      </c>
      <c r="K19" s="21">
        <v>713</v>
      </c>
      <c r="L19" s="21">
        <v>503</v>
      </c>
      <c r="M19" s="21">
        <v>54</v>
      </c>
      <c r="N19" s="21">
        <v>93</v>
      </c>
      <c r="O19" s="21">
        <v>253</v>
      </c>
      <c r="P19" s="21">
        <v>186</v>
      </c>
      <c r="Q19" s="21">
        <v>10891</v>
      </c>
      <c r="R19" s="45">
        <v>42710</v>
      </c>
      <c r="S19" s="59">
        <v>0.7829782252399906</v>
      </c>
      <c r="T19" s="56">
        <v>0.2170217747600094</v>
      </c>
    </row>
    <row r="20" spans="1:20" ht="12.75" customHeight="1">
      <c r="A20" s="135" t="s">
        <v>23</v>
      </c>
      <c r="B20" s="136"/>
      <c r="C20" s="23">
        <v>32097</v>
      </c>
      <c r="D20" s="23">
        <v>95351</v>
      </c>
      <c r="E20" s="23">
        <v>24479</v>
      </c>
      <c r="F20" s="23">
        <v>39562</v>
      </c>
      <c r="G20" s="23">
        <v>139574</v>
      </c>
      <c r="H20" s="23">
        <v>70049</v>
      </c>
      <c r="I20" s="23">
        <v>53557</v>
      </c>
      <c r="J20" s="23">
        <v>136188</v>
      </c>
      <c r="K20" s="23">
        <v>52508</v>
      </c>
      <c r="L20" s="23">
        <v>67984</v>
      </c>
      <c r="M20" s="23">
        <v>6105</v>
      </c>
      <c r="N20" s="23">
        <v>19642</v>
      </c>
      <c r="O20" s="23">
        <v>22376</v>
      </c>
      <c r="P20" s="23">
        <v>15205</v>
      </c>
      <c r="Q20" s="23">
        <v>1160838</v>
      </c>
      <c r="R20" s="48">
        <v>1935515</v>
      </c>
      <c r="S20" s="60">
        <v>0.5745990085326128</v>
      </c>
      <c r="T20" s="61">
        <v>0.4254009914673872</v>
      </c>
    </row>
    <row r="21" spans="1:20" ht="12.75" customHeight="1">
      <c r="A21" s="118" t="s">
        <v>48</v>
      </c>
      <c r="B21" s="119"/>
      <c r="C21" s="25">
        <v>0.016583183287135466</v>
      </c>
      <c r="D21" s="25">
        <v>0.04926389100575299</v>
      </c>
      <c r="E21" s="25">
        <v>0.012647279922914574</v>
      </c>
      <c r="F21" s="25">
        <v>0.02044003792272341</v>
      </c>
      <c r="G21" s="25">
        <v>0.07211207353081737</v>
      </c>
      <c r="H21" s="25">
        <v>0.03619140125496315</v>
      </c>
      <c r="I21" s="25">
        <v>0.027670671630031285</v>
      </c>
      <c r="J21" s="25">
        <v>0.07036266833375096</v>
      </c>
      <c r="K21" s="25">
        <v>0.027128697013456368</v>
      </c>
      <c r="L21" s="25">
        <v>0.03512450174759689</v>
      </c>
      <c r="M21" s="25">
        <v>0.0031541992699617417</v>
      </c>
      <c r="N21" s="25">
        <v>0.01014820344972785</v>
      </c>
      <c r="O21" s="25">
        <v>0.011560747397979349</v>
      </c>
      <c r="P21" s="25">
        <v>0.007855790319372363</v>
      </c>
      <c r="Q21" s="25">
        <v>0.5997566539138163</v>
      </c>
      <c r="R21" s="51">
        <v>1</v>
      </c>
      <c r="S21" s="51"/>
      <c r="T21" s="26"/>
    </row>
    <row r="22" spans="1:20" ht="12.75">
      <c r="A22" s="120" t="s">
        <v>237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2"/>
    </row>
    <row r="25" spans="1:18" ht="12.75">
      <c r="A25" s="108" t="s">
        <v>153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10"/>
    </row>
    <row r="26" spans="1:18" ht="12.75">
      <c r="A26" s="150" t="s">
        <v>248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2"/>
    </row>
    <row r="27" spans="1:18" ht="12.75">
      <c r="A27" s="144" t="s">
        <v>0</v>
      </c>
      <c r="B27" s="146" t="s">
        <v>1</v>
      </c>
      <c r="C27" s="157" t="s">
        <v>64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36"/>
      <c r="R27" s="164" t="s">
        <v>47</v>
      </c>
    </row>
    <row r="28" spans="1:18" ht="12.75">
      <c r="A28" s="145"/>
      <c r="B28" s="147"/>
      <c r="C28" s="79" t="s">
        <v>51</v>
      </c>
      <c r="D28" s="74" t="s">
        <v>52</v>
      </c>
      <c r="E28" s="74" t="s">
        <v>53</v>
      </c>
      <c r="F28" s="74" t="s">
        <v>54</v>
      </c>
      <c r="G28" s="74" t="s">
        <v>55</v>
      </c>
      <c r="H28" s="74" t="s">
        <v>56</v>
      </c>
      <c r="I28" s="74" t="s">
        <v>57</v>
      </c>
      <c r="J28" s="74" t="s">
        <v>58</v>
      </c>
      <c r="K28" s="74" t="s">
        <v>59</v>
      </c>
      <c r="L28" s="74" t="s">
        <v>60</v>
      </c>
      <c r="M28" s="74" t="s">
        <v>61</v>
      </c>
      <c r="N28" s="74" t="s">
        <v>62</v>
      </c>
      <c r="O28" s="74" t="s">
        <v>181</v>
      </c>
      <c r="P28" s="74" t="s">
        <v>182</v>
      </c>
      <c r="Q28" s="74" t="s">
        <v>63</v>
      </c>
      <c r="R28" s="165"/>
    </row>
    <row r="29" spans="1:18" ht="12.75">
      <c r="A29" s="15">
        <v>67</v>
      </c>
      <c r="B29" s="16" t="s">
        <v>15</v>
      </c>
      <c r="C29" s="15">
        <v>2515</v>
      </c>
      <c r="D29" s="15">
        <v>10679</v>
      </c>
      <c r="E29" s="15">
        <v>2985</v>
      </c>
      <c r="F29" s="15">
        <v>6383</v>
      </c>
      <c r="G29" s="15">
        <v>11684</v>
      </c>
      <c r="H29" s="15">
        <v>8453</v>
      </c>
      <c r="I29" s="15">
        <v>9490</v>
      </c>
      <c r="J29" s="15">
        <v>9256</v>
      </c>
      <c r="K29" s="15">
        <v>6634</v>
      </c>
      <c r="L29" s="15">
        <v>7539</v>
      </c>
      <c r="M29" s="15">
        <v>645</v>
      </c>
      <c r="N29" s="15">
        <v>1931</v>
      </c>
      <c r="O29" s="15">
        <v>2799</v>
      </c>
      <c r="P29" s="15">
        <v>2770</v>
      </c>
      <c r="Q29" s="15">
        <v>144400</v>
      </c>
      <c r="R29" s="15">
        <v>228163</v>
      </c>
    </row>
    <row r="30" spans="1:18" ht="12.75">
      <c r="A30" s="7">
        <v>78</v>
      </c>
      <c r="B30" s="17" t="s">
        <v>180</v>
      </c>
      <c r="C30" s="7">
        <v>7787</v>
      </c>
      <c r="D30" s="7">
        <v>32687</v>
      </c>
      <c r="E30" s="7">
        <v>4430</v>
      </c>
      <c r="F30" s="7">
        <v>9413</v>
      </c>
      <c r="G30" s="7">
        <v>18244</v>
      </c>
      <c r="H30" s="7">
        <v>7531</v>
      </c>
      <c r="I30" s="7">
        <v>6192</v>
      </c>
      <c r="J30" s="7">
        <v>12388</v>
      </c>
      <c r="K30" s="7">
        <v>8159</v>
      </c>
      <c r="L30" s="7">
        <v>5420</v>
      </c>
      <c r="M30" s="7">
        <v>1070</v>
      </c>
      <c r="N30" s="7">
        <v>1509</v>
      </c>
      <c r="O30" s="7">
        <v>1835</v>
      </c>
      <c r="P30" s="7">
        <v>2640</v>
      </c>
      <c r="Q30" s="7">
        <v>175405</v>
      </c>
      <c r="R30" s="7">
        <v>294710</v>
      </c>
    </row>
    <row r="31" spans="1:18" ht="12.75">
      <c r="A31" s="7">
        <v>80</v>
      </c>
      <c r="B31" s="17" t="s">
        <v>16</v>
      </c>
      <c r="C31" s="7">
        <v>38</v>
      </c>
      <c r="D31" s="7">
        <v>68</v>
      </c>
      <c r="E31" s="7">
        <v>36</v>
      </c>
      <c r="F31" s="7">
        <v>145</v>
      </c>
      <c r="G31" s="7">
        <v>7976</v>
      </c>
      <c r="H31" s="7">
        <v>376</v>
      </c>
      <c r="I31" s="7">
        <v>406</v>
      </c>
      <c r="J31" s="7">
        <v>2082</v>
      </c>
      <c r="K31" s="7">
        <v>1015</v>
      </c>
      <c r="L31" s="7">
        <v>1361</v>
      </c>
      <c r="M31" s="7">
        <v>12</v>
      </c>
      <c r="N31" s="7">
        <v>13</v>
      </c>
      <c r="O31" s="7">
        <v>355</v>
      </c>
      <c r="P31" s="7">
        <v>27</v>
      </c>
      <c r="Q31" s="7">
        <v>54284</v>
      </c>
      <c r="R31" s="7">
        <v>68194</v>
      </c>
    </row>
    <row r="32" spans="1:18" ht="12.75">
      <c r="A32" s="7">
        <v>81</v>
      </c>
      <c r="B32" s="17" t="s">
        <v>203</v>
      </c>
      <c r="C32" s="7"/>
      <c r="D32" s="7">
        <v>1</v>
      </c>
      <c r="E32" s="7"/>
      <c r="F32" s="7">
        <v>3</v>
      </c>
      <c r="G32" s="7">
        <v>56</v>
      </c>
      <c r="H32" s="7">
        <v>16</v>
      </c>
      <c r="I32" s="7">
        <v>11</v>
      </c>
      <c r="J32" s="7">
        <v>10</v>
      </c>
      <c r="K32" s="7">
        <v>2</v>
      </c>
      <c r="L32" s="7">
        <v>3</v>
      </c>
      <c r="M32" s="7"/>
      <c r="N32" s="7"/>
      <c r="O32" s="7"/>
      <c r="P32" s="7"/>
      <c r="Q32" s="7">
        <v>1759</v>
      </c>
      <c r="R32" s="7">
        <v>1861</v>
      </c>
    </row>
    <row r="33" spans="1:18" ht="12.75">
      <c r="A33" s="7">
        <v>88</v>
      </c>
      <c r="B33" s="17" t="s">
        <v>268</v>
      </c>
      <c r="C33" s="7">
        <v>4898</v>
      </c>
      <c r="D33" s="7">
        <v>18279</v>
      </c>
      <c r="E33" s="7">
        <v>7013</v>
      </c>
      <c r="F33" s="7">
        <v>6434</v>
      </c>
      <c r="G33" s="7">
        <v>25593</v>
      </c>
      <c r="H33" s="7">
        <v>18260</v>
      </c>
      <c r="I33" s="7">
        <v>6358</v>
      </c>
      <c r="J33" s="7">
        <v>38208</v>
      </c>
      <c r="K33" s="7">
        <v>9089</v>
      </c>
      <c r="L33" s="7">
        <v>15957</v>
      </c>
      <c r="M33" s="7">
        <v>906</v>
      </c>
      <c r="N33" s="7">
        <v>3627</v>
      </c>
      <c r="O33" s="7">
        <v>5032</v>
      </c>
      <c r="P33" s="7">
        <v>1375</v>
      </c>
      <c r="Q33" s="7">
        <v>87370</v>
      </c>
      <c r="R33" s="7">
        <v>248399</v>
      </c>
    </row>
    <row r="34" spans="1:18" ht="12.75">
      <c r="A34" s="7">
        <v>99</v>
      </c>
      <c r="B34" s="17" t="s">
        <v>188</v>
      </c>
      <c r="C34" s="7">
        <v>5104</v>
      </c>
      <c r="D34" s="7">
        <v>10549</v>
      </c>
      <c r="E34" s="7">
        <v>6181</v>
      </c>
      <c r="F34" s="7">
        <v>11521</v>
      </c>
      <c r="G34" s="7">
        <v>21399</v>
      </c>
      <c r="H34" s="7">
        <v>8107</v>
      </c>
      <c r="I34" s="7">
        <v>6845</v>
      </c>
      <c r="J34" s="7">
        <v>11885</v>
      </c>
      <c r="K34" s="7">
        <v>4153</v>
      </c>
      <c r="L34" s="7">
        <v>6214</v>
      </c>
      <c r="M34" s="7">
        <v>646</v>
      </c>
      <c r="N34" s="7">
        <v>1267</v>
      </c>
      <c r="O34" s="7">
        <v>1478</v>
      </c>
      <c r="P34" s="7">
        <v>2448</v>
      </c>
      <c r="Q34" s="7">
        <v>217399</v>
      </c>
      <c r="R34" s="7">
        <v>315196</v>
      </c>
    </row>
    <row r="35" spans="1:18" ht="12.75">
      <c r="A35" s="10">
        <v>107</v>
      </c>
      <c r="B35" s="18" t="s">
        <v>187</v>
      </c>
      <c r="C35" s="10">
        <v>9109</v>
      </c>
      <c r="D35" s="10">
        <v>12335</v>
      </c>
      <c r="E35" s="10">
        <v>4218</v>
      </c>
      <c r="F35" s="10">
        <v>6947</v>
      </c>
      <c r="G35" s="10">
        <v>25477</v>
      </c>
      <c r="H35" s="10">
        <v>7085</v>
      </c>
      <c r="I35" s="10">
        <v>7682</v>
      </c>
      <c r="J35" s="10">
        <v>25926</v>
      </c>
      <c r="K35" s="10">
        <v>6706</v>
      </c>
      <c r="L35" s="10">
        <v>9402</v>
      </c>
      <c r="M35" s="10">
        <v>1440</v>
      </c>
      <c r="N35" s="10">
        <v>4116</v>
      </c>
      <c r="O35" s="10">
        <v>3597</v>
      </c>
      <c r="P35" s="10">
        <v>3057</v>
      </c>
      <c r="Q35" s="10">
        <v>158105</v>
      </c>
      <c r="R35" s="10">
        <v>285202</v>
      </c>
    </row>
    <row r="36" spans="1:18" ht="12.75">
      <c r="A36" s="123" t="s">
        <v>17</v>
      </c>
      <c r="B36" s="124"/>
      <c r="C36" s="19">
        <v>29451</v>
      </c>
      <c r="D36" s="19">
        <v>84598</v>
      </c>
      <c r="E36" s="19">
        <v>24863</v>
      </c>
      <c r="F36" s="19">
        <v>40846</v>
      </c>
      <c r="G36" s="19">
        <v>110429</v>
      </c>
      <c r="H36" s="19">
        <v>49828</v>
      </c>
      <c r="I36" s="19">
        <v>36984</v>
      </c>
      <c r="J36" s="19">
        <v>99755</v>
      </c>
      <c r="K36" s="19">
        <v>35758</v>
      </c>
      <c r="L36" s="19">
        <v>45896</v>
      </c>
      <c r="M36" s="19">
        <v>4719</v>
      </c>
      <c r="N36" s="19">
        <v>12463</v>
      </c>
      <c r="O36" s="19">
        <v>15096</v>
      </c>
      <c r="P36" s="19">
        <v>12317</v>
      </c>
      <c r="Q36" s="19">
        <v>838722</v>
      </c>
      <c r="R36" s="20">
        <v>1441725</v>
      </c>
    </row>
    <row r="37" spans="1:18" ht="12.75">
      <c r="A37" s="15">
        <v>62</v>
      </c>
      <c r="B37" s="16" t="s">
        <v>18</v>
      </c>
      <c r="C37" s="15">
        <v>1</v>
      </c>
      <c r="D37" s="15">
        <v>3</v>
      </c>
      <c r="E37" s="15">
        <v>1134</v>
      </c>
      <c r="F37" s="15">
        <v>296</v>
      </c>
      <c r="G37" s="15">
        <v>17</v>
      </c>
      <c r="H37" s="15">
        <v>4</v>
      </c>
      <c r="I37" s="15">
        <v>1</v>
      </c>
      <c r="J37" s="15">
        <v>1</v>
      </c>
      <c r="K37" s="15"/>
      <c r="L37" s="15"/>
      <c r="M37" s="15"/>
      <c r="N37" s="15"/>
      <c r="O37" s="15"/>
      <c r="P37" s="15"/>
      <c r="Q37" s="15">
        <v>16</v>
      </c>
      <c r="R37" s="15">
        <v>1473</v>
      </c>
    </row>
    <row r="38" spans="1:18" ht="12.75">
      <c r="A38" s="7">
        <v>63</v>
      </c>
      <c r="B38" s="17" t="s">
        <v>189</v>
      </c>
      <c r="C38" s="7">
        <v>3</v>
      </c>
      <c r="D38" s="7"/>
      <c r="E38" s="7">
        <v>1</v>
      </c>
      <c r="F38" s="7">
        <v>22</v>
      </c>
      <c r="G38" s="7">
        <v>138</v>
      </c>
      <c r="H38" s="7">
        <v>13073</v>
      </c>
      <c r="I38" s="7">
        <v>37</v>
      </c>
      <c r="J38" s="7">
        <v>16</v>
      </c>
      <c r="K38" s="7">
        <v>10</v>
      </c>
      <c r="L38" s="7">
        <v>4</v>
      </c>
      <c r="M38" s="7"/>
      <c r="N38" s="7"/>
      <c r="O38" s="7"/>
      <c r="P38" s="7">
        <v>1</v>
      </c>
      <c r="Q38" s="7">
        <v>362</v>
      </c>
      <c r="R38" s="7">
        <v>13667</v>
      </c>
    </row>
    <row r="39" spans="1:18" ht="12.75">
      <c r="A39" s="7">
        <v>65</v>
      </c>
      <c r="B39" s="17" t="s">
        <v>19</v>
      </c>
      <c r="C39" s="7">
        <v>156</v>
      </c>
      <c r="D39" s="7">
        <v>16500</v>
      </c>
      <c r="E39" s="7">
        <v>111</v>
      </c>
      <c r="F39" s="7">
        <v>390</v>
      </c>
      <c r="G39" s="7">
        <v>200</v>
      </c>
      <c r="H39" s="7">
        <v>48</v>
      </c>
      <c r="I39" s="7">
        <v>21</v>
      </c>
      <c r="J39" s="7">
        <v>64</v>
      </c>
      <c r="K39" s="7">
        <v>13</v>
      </c>
      <c r="L39" s="7">
        <v>1</v>
      </c>
      <c r="M39" s="7"/>
      <c r="N39" s="7"/>
      <c r="O39" s="7"/>
      <c r="P39" s="7">
        <v>100</v>
      </c>
      <c r="Q39" s="7">
        <v>1125</v>
      </c>
      <c r="R39" s="7">
        <v>18729</v>
      </c>
    </row>
    <row r="40" spans="1:18" ht="12.75">
      <c r="A40" s="7">
        <v>68</v>
      </c>
      <c r="B40" s="17" t="s">
        <v>20</v>
      </c>
      <c r="C40" s="7"/>
      <c r="D40" s="7">
        <v>8</v>
      </c>
      <c r="E40" s="7">
        <v>5</v>
      </c>
      <c r="F40" s="7">
        <v>102</v>
      </c>
      <c r="G40" s="7">
        <v>3279</v>
      </c>
      <c r="H40" s="7">
        <v>49</v>
      </c>
      <c r="I40" s="7">
        <v>8</v>
      </c>
      <c r="J40" s="7">
        <v>17</v>
      </c>
      <c r="K40" s="7"/>
      <c r="L40" s="7">
        <v>1</v>
      </c>
      <c r="M40" s="7"/>
      <c r="N40" s="7"/>
      <c r="O40" s="7"/>
      <c r="P40" s="7"/>
      <c r="Q40" s="7">
        <v>218</v>
      </c>
      <c r="R40" s="7">
        <v>3687</v>
      </c>
    </row>
    <row r="41" spans="1:18" ht="12.75">
      <c r="A41" s="7">
        <v>76</v>
      </c>
      <c r="B41" s="17" t="s">
        <v>190</v>
      </c>
      <c r="C41" s="7">
        <v>167</v>
      </c>
      <c r="D41" s="7">
        <v>171</v>
      </c>
      <c r="E41" s="7">
        <v>133</v>
      </c>
      <c r="F41" s="7">
        <v>347</v>
      </c>
      <c r="G41" s="7">
        <v>1027</v>
      </c>
      <c r="H41" s="7">
        <v>444</v>
      </c>
      <c r="I41" s="7">
        <v>382</v>
      </c>
      <c r="J41" s="7">
        <v>861</v>
      </c>
      <c r="K41" s="7">
        <v>542</v>
      </c>
      <c r="L41" s="7">
        <v>460</v>
      </c>
      <c r="M41" s="7">
        <v>69</v>
      </c>
      <c r="N41" s="7">
        <v>86</v>
      </c>
      <c r="O41" s="7">
        <v>207</v>
      </c>
      <c r="P41" s="7">
        <v>103</v>
      </c>
      <c r="Q41" s="7">
        <v>6653</v>
      </c>
      <c r="R41" s="7">
        <v>11652</v>
      </c>
    </row>
    <row r="42" spans="1:18" ht="12.75">
      <c r="A42" s="10">
        <v>94</v>
      </c>
      <c r="B42" s="18" t="s">
        <v>21</v>
      </c>
      <c r="C42" s="10">
        <v>7</v>
      </c>
      <c r="D42" s="10">
        <v>1105</v>
      </c>
      <c r="E42" s="10">
        <v>3</v>
      </c>
      <c r="F42" s="10">
        <v>86</v>
      </c>
      <c r="G42" s="10">
        <v>1</v>
      </c>
      <c r="H42" s="10"/>
      <c r="I42" s="10"/>
      <c r="J42" s="10">
        <v>1</v>
      </c>
      <c r="K42" s="10"/>
      <c r="L42" s="10"/>
      <c r="M42" s="10"/>
      <c r="N42" s="10"/>
      <c r="O42" s="10"/>
      <c r="P42" s="10">
        <v>8</v>
      </c>
      <c r="Q42" s="10">
        <v>6</v>
      </c>
      <c r="R42" s="10">
        <v>1217</v>
      </c>
    </row>
    <row r="43" spans="1:18" ht="12.75">
      <c r="A43" s="125" t="s">
        <v>22</v>
      </c>
      <c r="B43" s="126"/>
      <c r="C43" s="21">
        <v>334</v>
      </c>
      <c r="D43" s="21">
        <v>17787</v>
      </c>
      <c r="E43" s="21">
        <v>1387</v>
      </c>
      <c r="F43" s="21">
        <v>1243</v>
      </c>
      <c r="G43" s="21">
        <v>4662</v>
      </c>
      <c r="H43" s="21">
        <v>13618</v>
      </c>
      <c r="I43" s="21">
        <v>449</v>
      </c>
      <c r="J43" s="21">
        <v>960</v>
      </c>
      <c r="K43" s="21">
        <v>565</v>
      </c>
      <c r="L43" s="21">
        <v>466</v>
      </c>
      <c r="M43" s="21">
        <v>69</v>
      </c>
      <c r="N43" s="21">
        <v>86</v>
      </c>
      <c r="O43" s="21">
        <v>207</v>
      </c>
      <c r="P43" s="21">
        <v>212</v>
      </c>
      <c r="Q43" s="21">
        <v>8380</v>
      </c>
      <c r="R43" s="22">
        <v>50425</v>
      </c>
    </row>
    <row r="44" spans="1:18" ht="12.75">
      <c r="A44" s="135" t="s">
        <v>23</v>
      </c>
      <c r="B44" s="136"/>
      <c r="C44" s="23">
        <v>29785</v>
      </c>
      <c r="D44" s="23">
        <v>102385</v>
      </c>
      <c r="E44" s="23">
        <v>26250</v>
      </c>
      <c r="F44" s="23">
        <v>42089</v>
      </c>
      <c r="G44" s="23">
        <v>115091</v>
      </c>
      <c r="H44" s="23">
        <v>63446</v>
      </c>
      <c r="I44" s="23">
        <v>37433</v>
      </c>
      <c r="J44" s="23">
        <v>100715</v>
      </c>
      <c r="K44" s="23">
        <v>36323</v>
      </c>
      <c r="L44" s="23">
        <v>46362</v>
      </c>
      <c r="M44" s="23">
        <v>4788</v>
      </c>
      <c r="N44" s="23">
        <v>12549</v>
      </c>
      <c r="O44" s="23">
        <v>15303</v>
      </c>
      <c r="P44" s="23">
        <v>12529</v>
      </c>
      <c r="Q44" s="23">
        <v>847102</v>
      </c>
      <c r="R44" s="24">
        <v>1492150</v>
      </c>
    </row>
    <row r="45" spans="1:20" ht="12.75">
      <c r="A45" s="118" t="s">
        <v>48</v>
      </c>
      <c r="B45" s="119"/>
      <c r="C45" s="25">
        <v>0.01996112991321248</v>
      </c>
      <c r="D45" s="25">
        <v>0.06861575578862715</v>
      </c>
      <c r="E45" s="25">
        <v>0.017592065140904063</v>
      </c>
      <c r="F45" s="25">
        <v>0.028206949703448045</v>
      </c>
      <c r="G45" s="25">
        <v>0.07713098549073484</v>
      </c>
      <c r="H45" s="25">
        <v>0.04251985390208759</v>
      </c>
      <c r="I45" s="25">
        <v>0.02508661997788426</v>
      </c>
      <c r="J45" s="25">
        <v>0.06749656535871058</v>
      </c>
      <c r="K45" s="25">
        <v>0.024342726937640318</v>
      </c>
      <c r="L45" s="25">
        <v>0.03107060282143216</v>
      </c>
      <c r="M45" s="25">
        <v>0.0032087926817009013</v>
      </c>
      <c r="N45" s="25">
        <v>0.008410012398217337</v>
      </c>
      <c r="O45" s="25">
        <v>0.010255671346714472</v>
      </c>
      <c r="P45" s="25">
        <v>0.008396608920014743</v>
      </c>
      <c r="Q45" s="25">
        <v>0.567705659618671</v>
      </c>
      <c r="R45" s="26">
        <v>0.9999999999999999</v>
      </c>
      <c r="S45" s="27"/>
      <c r="T45" s="27"/>
    </row>
    <row r="46" spans="1:20" ht="12.75">
      <c r="A46" s="120" t="s">
        <v>237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2"/>
      <c r="S46" s="28"/>
      <c r="T46" s="28"/>
    </row>
    <row r="47" spans="19:20" ht="12.75">
      <c r="S47" s="27"/>
      <c r="T47" s="27"/>
    </row>
    <row r="49" spans="1:18" ht="12.75">
      <c r="A49" s="108" t="s">
        <v>154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10"/>
    </row>
    <row r="50" spans="1:18" ht="12.75">
      <c r="A50" s="150" t="s">
        <v>249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2"/>
    </row>
    <row r="51" spans="1:18" ht="12.75">
      <c r="A51" s="144" t="s">
        <v>0</v>
      </c>
      <c r="B51" s="146" t="s">
        <v>1</v>
      </c>
      <c r="C51" s="157" t="s">
        <v>64</v>
      </c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36"/>
      <c r="R51" s="164" t="s">
        <v>47</v>
      </c>
    </row>
    <row r="52" spans="1:18" ht="12.75">
      <c r="A52" s="145"/>
      <c r="B52" s="147"/>
      <c r="C52" s="79" t="s">
        <v>51</v>
      </c>
      <c r="D52" s="74" t="s">
        <v>52</v>
      </c>
      <c r="E52" s="74" t="s">
        <v>53</v>
      </c>
      <c r="F52" s="74" t="s">
        <v>54</v>
      </c>
      <c r="G52" s="74" t="s">
        <v>55</v>
      </c>
      <c r="H52" s="74" t="s">
        <v>56</v>
      </c>
      <c r="I52" s="74" t="s">
        <v>57</v>
      </c>
      <c r="J52" s="74" t="s">
        <v>58</v>
      </c>
      <c r="K52" s="74" t="s">
        <v>59</v>
      </c>
      <c r="L52" s="74" t="s">
        <v>60</v>
      </c>
      <c r="M52" s="74" t="s">
        <v>61</v>
      </c>
      <c r="N52" s="74" t="s">
        <v>62</v>
      </c>
      <c r="O52" s="74" t="s">
        <v>181</v>
      </c>
      <c r="P52" s="74" t="s">
        <v>182</v>
      </c>
      <c r="Q52" s="74" t="s">
        <v>63</v>
      </c>
      <c r="R52" s="165"/>
    </row>
    <row r="53" spans="1:18" ht="12.75">
      <c r="A53" s="15">
        <v>67</v>
      </c>
      <c r="B53" s="16" t="s">
        <v>15</v>
      </c>
      <c r="C53" s="15">
        <v>5610</v>
      </c>
      <c r="D53" s="15">
        <v>23071</v>
      </c>
      <c r="E53" s="15">
        <v>6273</v>
      </c>
      <c r="F53" s="15">
        <v>13776</v>
      </c>
      <c r="G53" s="15">
        <v>29303</v>
      </c>
      <c r="H53" s="15">
        <v>19896</v>
      </c>
      <c r="I53" s="15">
        <v>25283</v>
      </c>
      <c r="J53" s="15">
        <v>24912</v>
      </c>
      <c r="K53" s="15">
        <v>16795</v>
      </c>
      <c r="L53" s="15">
        <v>18919</v>
      </c>
      <c r="M53" s="15">
        <v>1590</v>
      </c>
      <c r="N53" s="15">
        <v>6067</v>
      </c>
      <c r="O53" s="15">
        <v>7304</v>
      </c>
      <c r="P53" s="15">
        <v>6368</v>
      </c>
      <c r="Q53" s="15">
        <v>355434</v>
      </c>
      <c r="R53" s="15">
        <v>560601</v>
      </c>
    </row>
    <row r="54" spans="1:18" ht="12.75">
      <c r="A54" s="7">
        <v>78</v>
      </c>
      <c r="B54" s="17" t="s">
        <v>180</v>
      </c>
      <c r="C54" s="7">
        <v>17649</v>
      </c>
      <c r="D54" s="7">
        <v>63390</v>
      </c>
      <c r="E54" s="7">
        <v>8814</v>
      </c>
      <c r="F54" s="7">
        <v>17369</v>
      </c>
      <c r="G54" s="7">
        <v>43238</v>
      </c>
      <c r="H54" s="7">
        <v>17294</v>
      </c>
      <c r="I54" s="7">
        <v>16163</v>
      </c>
      <c r="J54" s="7">
        <v>32641</v>
      </c>
      <c r="K54" s="7">
        <v>21689</v>
      </c>
      <c r="L54" s="7">
        <v>15355</v>
      </c>
      <c r="M54" s="7">
        <v>2528</v>
      </c>
      <c r="N54" s="7">
        <v>4309</v>
      </c>
      <c r="O54" s="7">
        <v>4758</v>
      </c>
      <c r="P54" s="7">
        <v>5852</v>
      </c>
      <c r="Q54" s="7">
        <v>423391</v>
      </c>
      <c r="R54" s="7">
        <v>694440</v>
      </c>
    </row>
    <row r="55" spans="1:18" ht="12.75">
      <c r="A55" s="7">
        <v>80</v>
      </c>
      <c r="B55" s="17" t="s">
        <v>16</v>
      </c>
      <c r="C55" s="7">
        <v>80</v>
      </c>
      <c r="D55" s="7">
        <v>193</v>
      </c>
      <c r="E55" s="7">
        <v>69</v>
      </c>
      <c r="F55" s="7">
        <v>317</v>
      </c>
      <c r="G55" s="7">
        <v>16785</v>
      </c>
      <c r="H55" s="7">
        <v>741</v>
      </c>
      <c r="I55" s="7">
        <v>866</v>
      </c>
      <c r="J55" s="7">
        <v>4735</v>
      </c>
      <c r="K55" s="7">
        <v>2249</v>
      </c>
      <c r="L55" s="7">
        <v>2861</v>
      </c>
      <c r="M55" s="7">
        <v>32</v>
      </c>
      <c r="N55" s="7">
        <v>39</v>
      </c>
      <c r="O55" s="7">
        <v>833</v>
      </c>
      <c r="P55" s="7">
        <v>53</v>
      </c>
      <c r="Q55" s="7">
        <v>114744</v>
      </c>
      <c r="R55" s="7">
        <v>144597</v>
      </c>
    </row>
    <row r="56" spans="1:18" ht="12.75">
      <c r="A56" s="7">
        <v>81</v>
      </c>
      <c r="B56" s="17" t="s">
        <v>203</v>
      </c>
      <c r="C56" s="7">
        <v>1</v>
      </c>
      <c r="D56" s="7">
        <v>3</v>
      </c>
      <c r="E56" s="7">
        <v>0</v>
      </c>
      <c r="F56" s="7">
        <v>7</v>
      </c>
      <c r="G56" s="7">
        <v>189</v>
      </c>
      <c r="H56" s="7">
        <v>44</v>
      </c>
      <c r="I56" s="7">
        <v>35</v>
      </c>
      <c r="J56" s="7">
        <v>38</v>
      </c>
      <c r="K56" s="7">
        <v>23</v>
      </c>
      <c r="L56" s="7">
        <v>10</v>
      </c>
      <c r="M56" s="7">
        <v>0</v>
      </c>
      <c r="N56" s="7">
        <v>3</v>
      </c>
      <c r="O56" s="7">
        <v>2</v>
      </c>
      <c r="P56" s="7">
        <v>1</v>
      </c>
      <c r="Q56" s="7">
        <v>21028</v>
      </c>
      <c r="R56" s="7">
        <v>21384</v>
      </c>
    </row>
    <row r="57" spans="1:18" ht="12.75">
      <c r="A57" s="7">
        <v>88</v>
      </c>
      <c r="B57" s="17" t="s">
        <v>268</v>
      </c>
      <c r="C57" s="7">
        <v>9820</v>
      </c>
      <c r="D57" s="7">
        <v>36805</v>
      </c>
      <c r="E57" s="7">
        <v>13875</v>
      </c>
      <c r="F57" s="7">
        <v>12380</v>
      </c>
      <c r="G57" s="7">
        <v>56615</v>
      </c>
      <c r="H57" s="7">
        <v>38606</v>
      </c>
      <c r="I57" s="7">
        <v>13899</v>
      </c>
      <c r="J57" s="7">
        <v>85969</v>
      </c>
      <c r="K57" s="7">
        <v>20910</v>
      </c>
      <c r="L57" s="7">
        <v>35171</v>
      </c>
      <c r="M57" s="7">
        <v>1968</v>
      </c>
      <c r="N57" s="7">
        <v>8719</v>
      </c>
      <c r="O57" s="7">
        <v>11653</v>
      </c>
      <c r="P57" s="7">
        <v>2913</v>
      </c>
      <c r="Q57" s="7">
        <v>206374</v>
      </c>
      <c r="R57" s="7">
        <v>555677</v>
      </c>
    </row>
    <row r="58" spans="1:18" ht="12.75">
      <c r="A58" s="7">
        <v>99</v>
      </c>
      <c r="B58" s="17" t="s">
        <v>188</v>
      </c>
      <c r="C58" s="7">
        <v>9683</v>
      </c>
      <c r="D58" s="7">
        <v>20652</v>
      </c>
      <c r="E58" s="7">
        <v>11274</v>
      </c>
      <c r="F58" s="7">
        <v>22046</v>
      </c>
      <c r="G58" s="7">
        <v>45328</v>
      </c>
      <c r="H58" s="7">
        <v>16413</v>
      </c>
      <c r="I58" s="7">
        <v>15843</v>
      </c>
      <c r="J58" s="7">
        <v>27246</v>
      </c>
      <c r="K58" s="7">
        <v>9602</v>
      </c>
      <c r="L58" s="7">
        <v>13611</v>
      </c>
      <c r="M58" s="7">
        <v>1376</v>
      </c>
      <c r="N58" s="7">
        <v>2985</v>
      </c>
      <c r="O58" s="7">
        <v>3513</v>
      </c>
      <c r="P58" s="7">
        <v>5168</v>
      </c>
      <c r="Q58" s="7">
        <v>486746</v>
      </c>
      <c r="R58" s="7">
        <v>691486</v>
      </c>
    </row>
    <row r="59" spans="1:18" ht="12.75">
      <c r="A59" s="10">
        <v>107</v>
      </c>
      <c r="B59" s="18" t="s">
        <v>187</v>
      </c>
      <c r="C59" s="10">
        <v>18424</v>
      </c>
      <c r="D59" s="10">
        <v>24766</v>
      </c>
      <c r="E59" s="10">
        <v>8175</v>
      </c>
      <c r="F59" s="10">
        <v>13484</v>
      </c>
      <c r="G59" s="10">
        <v>55004</v>
      </c>
      <c r="H59" s="10">
        <v>15367</v>
      </c>
      <c r="I59" s="10">
        <v>17906</v>
      </c>
      <c r="J59" s="10">
        <v>59229</v>
      </c>
      <c r="K59" s="10">
        <v>16285</v>
      </c>
      <c r="L59" s="10">
        <v>27450</v>
      </c>
      <c r="M59" s="10">
        <v>3276</v>
      </c>
      <c r="N59" s="10">
        <v>9890</v>
      </c>
      <c r="O59" s="10">
        <v>9156</v>
      </c>
      <c r="P59" s="10">
        <v>6981</v>
      </c>
      <c r="Q59" s="10">
        <v>380952</v>
      </c>
      <c r="R59" s="10">
        <v>666345</v>
      </c>
    </row>
    <row r="60" spans="1:18" ht="12.75">
      <c r="A60" s="123" t="s">
        <v>17</v>
      </c>
      <c r="B60" s="124"/>
      <c r="C60" s="19">
        <v>61267</v>
      </c>
      <c r="D60" s="19">
        <v>168880</v>
      </c>
      <c r="E60" s="19">
        <v>48480</v>
      </c>
      <c r="F60" s="19">
        <v>79379</v>
      </c>
      <c r="G60" s="19">
        <v>246462</v>
      </c>
      <c r="H60" s="19">
        <v>108361</v>
      </c>
      <c r="I60" s="19">
        <v>89995</v>
      </c>
      <c r="J60" s="19">
        <v>234770</v>
      </c>
      <c r="K60" s="19">
        <v>87553</v>
      </c>
      <c r="L60" s="19">
        <v>113377</v>
      </c>
      <c r="M60" s="19">
        <v>10770</v>
      </c>
      <c r="N60" s="19">
        <v>32012</v>
      </c>
      <c r="O60" s="19">
        <v>37219</v>
      </c>
      <c r="P60" s="19">
        <v>27336</v>
      </c>
      <c r="Q60" s="19">
        <v>1988669</v>
      </c>
      <c r="R60" s="20">
        <v>3334530</v>
      </c>
    </row>
    <row r="61" spans="1:18" ht="12.75">
      <c r="A61" s="15">
        <v>62</v>
      </c>
      <c r="B61" s="16" t="s">
        <v>18</v>
      </c>
      <c r="C61" s="15">
        <v>2</v>
      </c>
      <c r="D61" s="15">
        <v>5</v>
      </c>
      <c r="E61" s="15">
        <v>1791</v>
      </c>
      <c r="F61" s="15">
        <v>510</v>
      </c>
      <c r="G61" s="15">
        <v>37</v>
      </c>
      <c r="H61" s="15">
        <v>6</v>
      </c>
      <c r="I61" s="15">
        <v>2</v>
      </c>
      <c r="J61" s="15">
        <v>2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45</v>
      </c>
      <c r="R61" s="15">
        <v>2400</v>
      </c>
    </row>
    <row r="62" spans="1:18" ht="12.75">
      <c r="A62" s="7">
        <v>63</v>
      </c>
      <c r="B62" s="17" t="s">
        <v>189</v>
      </c>
      <c r="C62" s="7">
        <v>5</v>
      </c>
      <c r="D62" s="7">
        <v>2</v>
      </c>
      <c r="E62" s="7">
        <v>2</v>
      </c>
      <c r="F62" s="7">
        <v>60</v>
      </c>
      <c r="G62" s="7">
        <v>344</v>
      </c>
      <c r="H62" s="7">
        <v>24005</v>
      </c>
      <c r="I62" s="7">
        <v>70</v>
      </c>
      <c r="J62" s="7">
        <v>38</v>
      </c>
      <c r="K62" s="7">
        <v>21</v>
      </c>
      <c r="L62" s="7">
        <v>11</v>
      </c>
      <c r="M62" s="7">
        <v>0</v>
      </c>
      <c r="N62" s="7">
        <v>0</v>
      </c>
      <c r="O62" s="7">
        <v>3</v>
      </c>
      <c r="P62" s="7">
        <v>2</v>
      </c>
      <c r="Q62" s="7">
        <v>825</v>
      </c>
      <c r="R62" s="7">
        <v>25388</v>
      </c>
    </row>
    <row r="63" spans="1:18" ht="12.75">
      <c r="A63" s="7">
        <v>65</v>
      </c>
      <c r="B63" s="17" t="s">
        <v>19</v>
      </c>
      <c r="C63" s="7">
        <v>261</v>
      </c>
      <c r="D63" s="7">
        <v>26701</v>
      </c>
      <c r="E63" s="7">
        <v>168</v>
      </c>
      <c r="F63" s="7">
        <v>678</v>
      </c>
      <c r="G63" s="7">
        <v>397</v>
      </c>
      <c r="H63" s="7">
        <v>80</v>
      </c>
      <c r="I63" s="7">
        <v>33</v>
      </c>
      <c r="J63" s="7">
        <v>102</v>
      </c>
      <c r="K63" s="7">
        <v>23</v>
      </c>
      <c r="L63" s="7">
        <v>4</v>
      </c>
      <c r="M63" s="7">
        <v>0</v>
      </c>
      <c r="N63" s="7">
        <v>1</v>
      </c>
      <c r="O63" s="7">
        <v>1</v>
      </c>
      <c r="P63" s="7">
        <v>162</v>
      </c>
      <c r="Q63" s="7">
        <v>2069</v>
      </c>
      <c r="R63" s="7">
        <v>30680</v>
      </c>
    </row>
    <row r="64" spans="1:18" ht="12.75">
      <c r="A64" s="7">
        <v>68</v>
      </c>
      <c r="B64" s="17" t="s">
        <v>20</v>
      </c>
      <c r="C64" s="7">
        <v>1</v>
      </c>
      <c r="D64" s="7">
        <v>13</v>
      </c>
      <c r="E64" s="7">
        <v>8</v>
      </c>
      <c r="F64" s="7">
        <v>162</v>
      </c>
      <c r="G64" s="7">
        <v>4972</v>
      </c>
      <c r="H64" s="7">
        <v>83</v>
      </c>
      <c r="I64" s="7">
        <v>13</v>
      </c>
      <c r="J64" s="7">
        <v>31</v>
      </c>
      <c r="K64" s="7">
        <v>0</v>
      </c>
      <c r="L64" s="7">
        <v>2</v>
      </c>
      <c r="M64" s="7">
        <v>0</v>
      </c>
      <c r="N64" s="7">
        <v>0</v>
      </c>
      <c r="O64" s="7">
        <v>0</v>
      </c>
      <c r="P64" s="7">
        <v>0</v>
      </c>
      <c r="Q64" s="7">
        <v>384</v>
      </c>
      <c r="R64" s="7">
        <v>5669</v>
      </c>
    </row>
    <row r="65" spans="1:18" ht="12.75">
      <c r="A65" s="7">
        <v>76</v>
      </c>
      <c r="B65" s="17" t="s">
        <v>190</v>
      </c>
      <c r="C65" s="7">
        <v>332</v>
      </c>
      <c r="D65" s="7">
        <v>355</v>
      </c>
      <c r="E65" s="7">
        <v>276</v>
      </c>
      <c r="F65" s="7">
        <v>718</v>
      </c>
      <c r="G65" s="7">
        <v>2451</v>
      </c>
      <c r="H65" s="7">
        <v>960</v>
      </c>
      <c r="I65" s="7">
        <v>877</v>
      </c>
      <c r="J65" s="7">
        <v>1957</v>
      </c>
      <c r="K65" s="7">
        <v>1234</v>
      </c>
      <c r="L65" s="7">
        <v>952</v>
      </c>
      <c r="M65" s="7">
        <v>123</v>
      </c>
      <c r="N65" s="7">
        <v>178</v>
      </c>
      <c r="O65" s="7">
        <v>456</v>
      </c>
      <c r="P65" s="7">
        <v>219</v>
      </c>
      <c r="Q65" s="7">
        <v>15936</v>
      </c>
      <c r="R65" s="7">
        <v>27024</v>
      </c>
    </row>
    <row r="66" spans="1:18" ht="12.75">
      <c r="A66" s="10">
        <v>94</v>
      </c>
      <c r="B66" s="18" t="s">
        <v>21</v>
      </c>
      <c r="C66" s="10">
        <v>14</v>
      </c>
      <c r="D66" s="10">
        <v>1780</v>
      </c>
      <c r="E66" s="10">
        <v>4</v>
      </c>
      <c r="F66" s="10">
        <v>144</v>
      </c>
      <c r="G66" s="10">
        <v>2</v>
      </c>
      <c r="H66" s="10">
        <v>0</v>
      </c>
      <c r="I66" s="10">
        <v>0</v>
      </c>
      <c r="J66" s="10">
        <v>3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15</v>
      </c>
      <c r="Q66" s="10">
        <v>12</v>
      </c>
      <c r="R66" s="10">
        <v>1974</v>
      </c>
    </row>
    <row r="67" spans="1:18" ht="12.75">
      <c r="A67" s="125" t="s">
        <v>22</v>
      </c>
      <c r="B67" s="126"/>
      <c r="C67" s="21">
        <v>615</v>
      </c>
      <c r="D67" s="21">
        <v>28856</v>
      </c>
      <c r="E67" s="21">
        <v>2249</v>
      </c>
      <c r="F67" s="21">
        <v>2272</v>
      </c>
      <c r="G67" s="21">
        <v>8203</v>
      </c>
      <c r="H67" s="21">
        <v>25134</v>
      </c>
      <c r="I67" s="21">
        <v>995</v>
      </c>
      <c r="J67" s="21">
        <v>2133</v>
      </c>
      <c r="K67" s="21">
        <v>1278</v>
      </c>
      <c r="L67" s="21">
        <v>969</v>
      </c>
      <c r="M67" s="21">
        <v>123</v>
      </c>
      <c r="N67" s="21">
        <v>179</v>
      </c>
      <c r="O67" s="21">
        <v>460</v>
      </c>
      <c r="P67" s="21">
        <v>398</v>
      </c>
      <c r="Q67" s="21">
        <v>19271</v>
      </c>
      <c r="R67" s="22">
        <v>93135</v>
      </c>
    </row>
    <row r="68" spans="1:18" ht="12.75">
      <c r="A68" s="135" t="s">
        <v>23</v>
      </c>
      <c r="B68" s="136"/>
      <c r="C68" s="23">
        <v>61882</v>
      </c>
      <c r="D68" s="23">
        <v>197736</v>
      </c>
      <c r="E68" s="23">
        <v>50729</v>
      </c>
      <c r="F68" s="23">
        <v>81651</v>
      </c>
      <c r="G68" s="23">
        <v>254665</v>
      </c>
      <c r="H68" s="23">
        <v>133495</v>
      </c>
      <c r="I68" s="23">
        <v>90990</v>
      </c>
      <c r="J68" s="23">
        <v>236903</v>
      </c>
      <c r="K68" s="23">
        <v>88831</v>
      </c>
      <c r="L68" s="23">
        <v>114346</v>
      </c>
      <c r="M68" s="23">
        <v>10893</v>
      </c>
      <c r="N68" s="23">
        <v>32191</v>
      </c>
      <c r="O68" s="23">
        <v>37679</v>
      </c>
      <c r="P68" s="23">
        <v>27734</v>
      </c>
      <c r="Q68" s="23">
        <v>2007940</v>
      </c>
      <c r="R68" s="24">
        <v>3427665</v>
      </c>
    </row>
    <row r="69" spans="1:18" ht="12.75">
      <c r="A69" s="118" t="s">
        <v>48</v>
      </c>
      <c r="B69" s="119"/>
      <c r="C69" s="25">
        <v>0.018053689610857536</v>
      </c>
      <c r="D69" s="25">
        <v>0.05768825133144575</v>
      </c>
      <c r="E69" s="25">
        <v>0.014799871049241976</v>
      </c>
      <c r="F69" s="25">
        <v>0.02382117272253852</v>
      </c>
      <c r="G69" s="25">
        <v>0.0742969339185714</v>
      </c>
      <c r="H69" s="25">
        <v>0.03894633810480312</v>
      </c>
      <c r="I69" s="25">
        <v>0.026545768037424894</v>
      </c>
      <c r="J69" s="25">
        <v>0.06911498060633113</v>
      </c>
      <c r="K69" s="25">
        <v>0.025915893180926373</v>
      </c>
      <c r="L69" s="25">
        <v>0.033359736146910506</v>
      </c>
      <c r="M69" s="25">
        <v>0.00317796517454302</v>
      </c>
      <c r="N69" s="25">
        <v>0.009391524550969829</v>
      </c>
      <c r="O69" s="25">
        <v>0.010992614505793303</v>
      </c>
      <c r="P69" s="25">
        <v>0.008091222450268623</v>
      </c>
      <c r="Q69" s="25">
        <v>0.585804038609374</v>
      </c>
      <c r="R69" s="26">
        <v>1</v>
      </c>
    </row>
    <row r="70" spans="1:18" ht="12.75">
      <c r="A70" s="120" t="s">
        <v>237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2"/>
    </row>
    <row r="73" ht="12.75">
      <c r="B73" s="72" t="s">
        <v>179</v>
      </c>
    </row>
  </sheetData>
  <sheetProtection/>
  <mergeCells count="34">
    <mergeCell ref="A44:B44"/>
    <mergeCell ref="A45:B45"/>
    <mergeCell ref="A27:A28"/>
    <mergeCell ref="B27:B28"/>
    <mergeCell ref="C27:Q27"/>
    <mergeCell ref="R27:R28"/>
    <mergeCell ref="A36:B36"/>
    <mergeCell ref="A43:B43"/>
    <mergeCell ref="C3:Q3"/>
    <mergeCell ref="S3:T3"/>
    <mergeCell ref="A19:B19"/>
    <mergeCell ref="A21:B21"/>
    <mergeCell ref="A22:T22"/>
    <mergeCell ref="A20:B20"/>
    <mergeCell ref="R51:R52"/>
    <mergeCell ref="A25:R25"/>
    <mergeCell ref="A26:R26"/>
    <mergeCell ref="A46:R46"/>
    <mergeCell ref="A1:T1"/>
    <mergeCell ref="A2:T2"/>
    <mergeCell ref="A12:B12"/>
    <mergeCell ref="A3:A4"/>
    <mergeCell ref="B3:B4"/>
    <mergeCell ref="R3:R4"/>
    <mergeCell ref="A70:R70"/>
    <mergeCell ref="A60:B60"/>
    <mergeCell ref="A67:B67"/>
    <mergeCell ref="A68:B68"/>
    <mergeCell ref="A69:B69"/>
    <mergeCell ref="A49:R49"/>
    <mergeCell ref="A50:R50"/>
    <mergeCell ref="A51:A52"/>
    <mergeCell ref="B51:B52"/>
    <mergeCell ref="C51:Q51"/>
  </mergeCells>
  <hyperlinks>
    <hyperlink ref="V1" location="Indice!A8" display="Volver"/>
    <hyperlink ref="B73" location="Indice!A8" display="Volver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PageLayoutView="0" workbookViewId="0" topLeftCell="A1">
      <selection activeCell="A1" sqref="A1:F1"/>
    </sheetView>
  </sheetViews>
  <sheetFormatPr defaultColWidth="11.421875" defaultRowHeight="12.75"/>
  <cols>
    <col min="1" max="1" width="5.8515625" style="3" customWidth="1"/>
    <col min="2" max="2" width="29.140625" style="3" customWidth="1"/>
    <col min="3" max="6" width="15.28125" style="3" customWidth="1"/>
    <col min="7" max="7" width="4.421875" style="3" customWidth="1"/>
    <col min="8" max="16384" width="11.421875" style="3" customWidth="1"/>
  </cols>
  <sheetData>
    <row r="1" spans="1:8" ht="12.75">
      <c r="A1" s="108" t="s">
        <v>155</v>
      </c>
      <c r="B1" s="109"/>
      <c r="C1" s="109"/>
      <c r="D1" s="109"/>
      <c r="E1" s="109"/>
      <c r="F1" s="110"/>
      <c r="H1" s="72" t="s">
        <v>179</v>
      </c>
    </row>
    <row r="2" spans="1:6" ht="26.25" customHeight="1">
      <c r="A2" s="174" t="s">
        <v>258</v>
      </c>
      <c r="B2" s="175"/>
      <c r="C2" s="175"/>
      <c r="D2" s="175"/>
      <c r="E2" s="175"/>
      <c r="F2" s="176"/>
    </row>
    <row r="3" spans="1:6" ht="13.5" customHeight="1">
      <c r="A3" s="111" t="s">
        <v>0</v>
      </c>
      <c r="B3" s="133" t="s">
        <v>1</v>
      </c>
      <c r="C3" s="127" t="s">
        <v>27</v>
      </c>
      <c r="D3" s="127"/>
      <c r="E3" s="127" t="s">
        <v>28</v>
      </c>
      <c r="F3" s="128"/>
    </row>
    <row r="4" spans="1:6" ht="12.75">
      <c r="A4" s="132"/>
      <c r="B4" s="134"/>
      <c r="C4" s="77" t="s">
        <v>30</v>
      </c>
      <c r="D4" s="74" t="s">
        <v>31</v>
      </c>
      <c r="E4" s="77" t="s">
        <v>30</v>
      </c>
      <c r="F4" s="80" t="s">
        <v>31</v>
      </c>
    </row>
    <row r="5" spans="1:6" ht="12.75">
      <c r="A5" s="15">
        <v>67</v>
      </c>
      <c r="B5" s="16" t="s">
        <v>15</v>
      </c>
      <c r="C5" s="15">
        <v>332438</v>
      </c>
      <c r="D5" s="6">
        <v>0.175632460818732</v>
      </c>
      <c r="E5" s="15">
        <v>560601</v>
      </c>
      <c r="F5" s="6">
        <v>0.16811994493976662</v>
      </c>
    </row>
    <row r="6" spans="1:6" ht="12.75">
      <c r="A6" s="7">
        <v>78</v>
      </c>
      <c r="B6" s="17" t="s">
        <v>180</v>
      </c>
      <c r="C6" s="7">
        <v>399730</v>
      </c>
      <c r="D6" s="9">
        <v>0.21118393072714833</v>
      </c>
      <c r="E6" s="7">
        <v>694440</v>
      </c>
      <c r="F6" s="9">
        <v>0.20825723565240079</v>
      </c>
    </row>
    <row r="7" spans="1:6" ht="12.75">
      <c r="A7" s="7">
        <v>80</v>
      </c>
      <c r="B7" s="17" t="s">
        <v>16</v>
      </c>
      <c r="C7" s="7">
        <v>76403</v>
      </c>
      <c r="D7" s="9">
        <v>0.04036496099703878</v>
      </c>
      <c r="E7" s="7">
        <v>144597</v>
      </c>
      <c r="F7" s="9">
        <v>0.04336353249183543</v>
      </c>
    </row>
    <row r="8" spans="1:6" ht="12.75">
      <c r="A8" s="7">
        <v>81</v>
      </c>
      <c r="B8" s="17" t="s">
        <v>203</v>
      </c>
      <c r="C8" s="7">
        <v>19523</v>
      </c>
      <c r="D8" s="9">
        <v>0.010314321866224994</v>
      </c>
      <c r="E8" s="7">
        <v>21384</v>
      </c>
      <c r="F8" s="9">
        <v>0.006412897769700677</v>
      </c>
    </row>
    <row r="9" spans="1:6" ht="12.75">
      <c r="A9" s="7">
        <v>88</v>
      </c>
      <c r="B9" s="17" t="s">
        <v>268</v>
      </c>
      <c r="C9" s="7">
        <v>307278</v>
      </c>
      <c r="D9" s="9">
        <v>0.1623400191778868</v>
      </c>
      <c r="E9" s="7">
        <v>555677</v>
      </c>
      <c r="F9" s="9">
        <v>0.16664327506425194</v>
      </c>
    </row>
    <row r="10" spans="1:6" ht="12.75">
      <c r="A10" s="7">
        <v>99</v>
      </c>
      <c r="B10" s="17" t="s">
        <v>188</v>
      </c>
      <c r="C10" s="7">
        <v>376290</v>
      </c>
      <c r="D10" s="9">
        <v>0.19880019336381718</v>
      </c>
      <c r="E10" s="7">
        <v>691486</v>
      </c>
      <c r="F10" s="9">
        <v>0.20737135368402743</v>
      </c>
    </row>
    <row r="11" spans="1:6" ht="12.75">
      <c r="A11" s="10">
        <v>107</v>
      </c>
      <c r="B11" s="18" t="s">
        <v>187</v>
      </c>
      <c r="C11" s="10">
        <v>381143</v>
      </c>
      <c r="D11" s="12">
        <v>0.20136411304915192</v>
      </c>
      <c r="E11" s="10">
        <v>666345</v>
      </c>
      <c r="F11" s="12">
        <v>0.19983176039801712</v>
      </c>
    </row>
    <row r="12" spans="1:6" ht="12.75" customHeight="1">
      <c r="A12" s="123" t="s">
        <v>17</v>
      </c>
      <c r="B12" s="124"/>
      <c r="C12" s="19">
        <v>1892805</v>
      </c>
      <c r="D12" s="53">
        <v>0.9779335215691948</v>
      </c>
      <c r="E12" s="19">
        <v>3334530</v>
      </c>
      <c r="F12" s="54">
        <v>0.9728284415192266</v>
      </c>
    </row>
    <row r="13" spans="1:6" ht="12.75">
      <c r="A13" s="15">
        <v>62</v>
      </c>
      <c r="B13" s="16" t="s">
        <v>18</v>
      </c>
      <c r="C13" s="15">
        <v>927</v>
      </c>
      <c r="D13" s="6">
        <v>0.021704518848044953</v>
      </c>
      <c r="E13" s="15">
        <v>2400</v>
      </c>
      <c r="F13" s="6">
        <v>0.025769044934772105</v>
      </c>
    </row>
    <row r="14" spans="1:6" ht="12.75">
      <c r="A14" s="7">
        <v>63</v>
      </c>
      <c r="B14" s="17" t="s">
        <v>189</v>
      </c>
      <c r="C14" s="7">
        <v>11721</v>
      </c>
      <c r="D14" s="9">
        <v>0.2744322172793257</v>
      </c>
      <c r="E14" s="7">
        <v>25388</v>
      </c>
      <c r="F14" s="9">
        <v>0.27259354700166427</v>
      </c>
    </row>
    <row r="15" spans="1:6" ht="12.75">
      <c r="A15" s="7">
        <v>65</v>
      </c>
      <c r="B15" s="17" t="s">
        <v>19</v>
      </c>
      <c r="C15" s="7">
        <v>11951</v>
      </c>
      <c r="D15" s="9">
        <v>0.27981737298056664</v>
      </c>
      <c r="E15" s="7">
        <v>30680</v>
      </c>
      <c r="F15" s="9">
        <v>0.32941429108283676</v>
      </c>
    </row>
    <row r="16" spans="1:6" ht="12.75">
      <c r="A16" s="7">
        <v>68</v>
      </c>
      <c r="B16" s="17" t="s">
        <v>20</v>
      </c>
      <c r="C16" s="7">
        <v>1982</v>
      </c>
      <c r="D16" s="9">
        <v>0.046405993912432685</v>
      </c>
      <c r="E16" s="7">
        <v>5669</v>
      </c>
      <c r="F16" s="9">
        <v>0.06086863155634294</v>
      </c>
    </row>
    <row r="17" spans="1:6" ht="12.75">
      <c r="A17" s="7">
        <v>76</v>
      </c>
      <c r="B17" s="17" t="s">
        <v>190</v>
      </c>
      <c r="C17" s="7">
        <v>15372</v>
      </c>
      <c r="D17" s="9">
        <v>0.35991571060641536</v>
      </c>
      <c r="E17" s="7">
        <v>27024</v>
      </c>
      <c r="F17" s="9">
        <v>0.2901594459655339</v>
      </c>
    </row>
    <row r="18" spans="1:6" ht="12.75">
      <c r="A18" s="10">
        <v>94</v>
      </c>
      <c r="B18" s="18" t="s">
        <v>21</v>
      </c>
      <c r="C18" s="10">
        <v>757</v>
      </c>
      <c r="D18" s="12">
        <v>0.017724186373214705</v>
      </c>
      <c r="E18" s="10">
        <v>1974</v>
      </c>
      <c r="F18" s="12">
        <v>0.021195039458850057</v>
      </c>
    </row>
    <row r="19" spans="1:6" ht="12.75" customHeight="1">
      <c r="A19" s="125" t="s">
        <v>22</v>
      </c>
      <c r="B19" s="126"/>
      <c r="C19" s="21">
        <v>42710</v>
      </c>
      <c r="D19" s="55">
        <v>0.02206647843080524</v>
      </c>
      <c r="E19" s="21">
        <v>93135</v>
      </c>
      <c r="F19" s="56">
        <v>0.027171558480773354</v>
      </c>
    </row>
    <row r="20" spans="1:6" ht="12.75" customHeight="1">
      <c r="A20" s="118" t="s">
        <v>23</v>
      </c>
      <c r="B20" s="119"/>
      <c r="C20" s="57">
        <v>1935515</v>
      </c>
      <c r="D20" s="25">
        <v>1</v>
      </c>
      <c r="E20" s="57">
        <v>3427665</v>
      </c>
      <c r="F20" s="26">
        <v>1</v>
      </c>
    </row>
    <row r="21" spans="1:6" ht="12.75">
      <c r="A21" s="140" t="s">
        <v>237</v>
      </c>
      <c r="B21" s="141"/>
      <c r="C21" s="141"/>
      <c r="D21" s="141"/>
      <c r="E21" s="141"/>
      <c r="F21" s="142"/>
    </row>
    <row r="22" spans="1:6" ht="12.75">
      <c r="A22" s="168" t="s">
        <v>67</v>
      </c>
      <c r="B22" s="169"/>
      <c r="C22" s="169"/>
      <c r="D22" s="169"/>
      <c r="E22" s="169"/>
      <c r="F22" s="170"/>
    </row>
    <row r="23" spans="1:6" ht="12.75">
      <c r="A23" s="14"/>
      <c r="B23" s="14"/>
      <c r="C23" s="14"/>
      <c r="D23" s="14"/>
      <c r="E23" s="14"/>
      <c r="F23" s="14"/>
    </row>
    <row r="25" spans="1:6" ht="12.75">
      <c r="A25" s="108" t="s">
        <v>156</v>
      </c>
      <c r="B25" s="109"/>
      <c r="C25" s="109"/>
      <c r="D25" s="109"/>
      <c r="E25" s="109"/>
      <c r="F25" s="110"/>
    </row>
    <row r="26" spans="1:6" ht="34.5" customHeight="1">
      <c r="A26" s="174" t="s">
        <v>205</v>
      </c>
      <c r="B26" s="175"/>
      <c r="C26" s="175"/>
      <c r="D26" s="175"/>
      <c r="E26" s="175"/>
      <c r="F26" s="176"/>
    </row>
    <row r="27" spans="1:6" ht="12.75">
      <c r="A27" s="111" t="s">
        <v>0</v>
      </c>
      <c r="B27" s="133" t="s">
        <v>1</v>
      </c>
      <c r="C27" s="127" t="s">
        <v>27</v>
      </c>
      <c r="D27" s="127"/>
      <c r="E27" s="127" t="s">
        <v>28</v>
      </c>
      <c r="F27" s="128"/>
    </row>
    <row r="28" spans="1:6" ht="12.75">
      <c r="A28" s="132"/>
      <c r="B28" s="134"/>
      <c r="C28" s="77" t="s">
        <v>30</v>
      </c>
      <c r="D28" s="74" t="s">
        <v>31</v>
      </c>
      <c r="E28" s="77" t="s">
        <v>30</v>
      </c>
      <c r="F28" s="80" t="s">
        <v>31</v>
      </c>
    </row>
    <row r="29" spans="1:6" ht="12.75">
      <c r="A29" s="15">
        <v>67</v>
      </c>
      <c r="B29" s="16" t="s">
        <v>15</v>
      </c>
      <c r="C29" s="15">
        <v>332438</v>
      </c>
      <c r="D29" s="6">
        <v>0.175632460818732</v>
      </c>
      <c r="E29" s="15">
        <v>560601</v>
      </c>
      <c r="F29" s="6">
        <v>0.16811994493976662</v>
      </c>
    </row>
    <row r="30" spans="1:6" ht="12.75">
      <c r="A30" s="7">
        <v>78</v>
      </c>
      <c r="B30" s="17" t="s">
        <v>180</v>
      </c>
      <c r="C30" s="7">
        <v>399730</v>
      </c>
      <c r="D30" s="9">
        <v>0.21118393072714833</v>
      </c>
      <c r="E30" s="7">
        <v>694440</v>
      </c>
      <c r="F30" s="9">
        <v>0.20825723565240079</v>
      </c>
    </row>
    <row r="31" spans="1:6" ht="12.75">
      <c r="A31" s="7">
        <v>80</v>
      </c>
      <c r="B31" s="17" t="s">
        <v>69</v>
      </c>
      <c r="C31" s="7"/>
      <c r="D31" s="9">
        <v>0</v>
      </c>
      <c r="E31" s="7"/>
      <c r="F31" s="9"/>
    </row>
    <row r="32" spans="1:6" ht="12.75">
      <c r="A32" s="7">
        <v>81</v>
      </c>
      <c r="B32" s="17" t="s">
        <v>203</v>
      </c>
      <c r="C32" s="7">
        <v>19523</v>
      </c>
      <c r="D32" s="9">
        <v>0.010314321866224994</v>
      </c>
      <c r="E32" s="7">
        <v>21384</v>
      </c>
      <c r="F32" s="9">
        <v>0.006412897769700677</v>
      </c>
    </row>
    <row r="33" spans="1:6" ht="12.75">
      <c r="A33" s="7">
        <v>88</v>
      </c>
      <c r="B33" s="17" t="s">
        <v>268</v>
      </c>
      <c r="C33" s="7">
        <v>307278</v>
      </c>
      <c r="D33" s="9">
        <v>0.1623400191778868</v>
      </c>
      <c r="E33" s="7">
        <v>555677</v>
      </c>
      <c r="F33" s="9">
        <v>0.16664327506425194</v>
      </c>
    </row>
    <row r="34" spans="1:6" ht="12.75">
      <c r="A34" s="7">
        <v>99</v>
      </c>
      <c r="B34" s="17" t="s">
        <v>191</v>
      </c>
      <c r="C34" s="7">
        <v>452693</v>
      </c>
      <c r="D34" s="9">
        <v>0.23916515436085597</v>
      </c>
      <c r="E34" s="7">
        <v>836083</v>
      </c>
      <c r="F34" s="9">
        <v>0.25073488617586287</v>
      </c>
    </row>
    <row r="35" spans="1:6" ht="12.75">
      <c r="A35" s="10">
        <v>107</v>
      </c>
      <c r="B35" s="18" t="s">
        <v>187</v>
      </c>
      <c r="C35" s="10">
        <v>381143</v>
      </c>
      <c r="D35" s="12">
        <v>0.20136411304915192</v>
      </c>
      <c r="E35" s="10">
        <v>666345</v>
      </c>
      <c r="F35" s="12">
        <v>0.19983176039801712</v>
      </c>
    </row>
    <row r="36" spans="1:6" ht="12.75">
      <c r="A36" s="123" t="s">
        <v>17</v>
      </c>
      <c r="B36" s="124"/>
      <c r="C36" s="19">
        <v>1892805</v>
      </c>
      <c r="D36" s="53">
        <v>0.9779335215691948</v>
      </c>
      <c r="E36" s="19">
        <v>3334530</v>
      </c>
      <c r="F36" s="54">
        <v>0.9728284415192266</v>
      </c>
    </row>
    <row r="37" spans="1:6" ht="12.75">
      <c r="A37" s="15">
        <v>62</v>
      </c>
      <c r="B37" s="16" t="s">
        <v>18</v>
      </c>
      <c r="C37" s="15">
        <v>927</v>
      </c>
      <c r="D37" s="6">
        <v>0.021704518848044953</v>
      </c>
      <c r="E37" s="15">
        <v>2400</v>
      </c>
      <c r="F37" s="6">
        <v>0.025769044934772105</v>
      </c>
    </row>
    <row r="38" spans="1:6" ht="12.75">
      <c r="A38" s="7">
        <v>63</v>
      </c>
      <c r="B38" s="17" t="s">
        <v>189</v>
      </c>
      <c r="C38" s="7">
        <v>11721</v>
      </c>
      <c r="D38" s="9">
        <v>0.2744322172793257</v>
      </c>
      <c r="E38" s="7">
        <v>25388</v>
      </c>
      <c r="F38" s="9">
        <v>0.27259354700166427</v>
      </c>
    </row>
    <row r="39" spans="1:6" ht="12.75">
      <c r="A39" s="7">
        <v>65</v>
      </c>
      <c r="B39" s="17" t="s">
        <v>19</v>
      </c>
      <c r="C39" s="7">
        <v>11951</v>
      </c>
      <c r="D39" s="9">
        <v>0.27981737298056664</v>
      </c>
      <c r="E39" s="7">
        <v>30680</v>
      </c>
      <c r="F39" s="9">
        <v>0.32941429108283676</v>
      </c>
    </row>
    <row r="40" spans="1:6" ht="12.75">
      <c r="A40" s="7">
        <v>68</v>
      </c>
      <c r="B40" s="17" t="s">
        <v>20</v>
      </c>
      <c r="C40" s="7">
        <v>1982</v>
      </c>
      <c r="D40" s="9">
        <v>0.046405993912432685</v>
      </c>
      <c r="E40" s="7">
        <v>5669</v>
      </c>
      <c r="F40" s="9">
        <v>0.06086863155634294</v>
      </c>
    </row>
    <row r="41" spans="1:6" ht="12.75">
      <c r="A41" s="7">
        <v>76</v>
      </c>
      <c r="B41" s="17" t="s">
        <v>190</v>
      </c>
      <c r="C41" s="7">
        <v>15372</v>
      </c>
      <c r="D41" s="9">
        <v>0.35991571060641536</v>
      </c>
      <c r="E41" s="7">
        <v>27024</v>
      </c>
      <c r="F41" s="9">
        <v>0.2901594459655339</v>
      </c>
    </row>
    <row r="42" spans="1:6" ht="12.75">
      <c r="A42" s="10">
        <v>94</v>
      </c>
      <c r="B42" s="18" t="s">
        <v>21</v>
      </c>
      <c r="C42" s="10">
        <v>757</v>
      </c>
      <c r="D42" s="12">
        <v>0.017724186373214705</v>
      </c>
      <c r="E42" s="10">
        <v>1974</v>
      </c>
      <c r="F42" s="12">
        <v>0.021195039458850057</v>
      </c>
    </row>
    <row r="43" spans="1:6" ht="12.75">
      <c r="A43" s="125" t="s">
        <v>22</v>
      </c>
      <c r="B43" s="126"/>
      <c r="C43" s="21">
        <v>42710</v>
      </c>
      <c r="D43" s="55">
        <v>0.02206647843080524</v>
      </c>
      <c r="E43" s="21">
        <v>93135</v>
      </c>
      <c r="F43" s="56">
        <v>0.027171558480773354</v>
      </c>
    </row>
    <row r="44" spans="1:6" ht="12.75">
      <c r="A44" s="118" t="s">
        <v>23</v>
      </c>
      <c r="B44" s="119"/>
      <c r="C44" s="57">
        <v>1935515</v>
      </c>
      <c r="D44" s="25">
        <v>1</v>
      </c>
      <c r="E44" s="57">
        <v>3427665</v>
      </c>
      <c r="F44" s="26">
        <v>1</v>
      </c>
    </row>
    <row r="45" spans="1:6" ht="12.75">
      <c r="A45" s="140" t="s">
        <v>237</v>
      </c>
      <c r="B45" s="141"/>
      <c r="C45" s="141"/>
      <c r="D45" s="141"/>
      <c r="E45" s="141"/>
      <c r="F45" s="142"/>
    </row>
    <row r="46" spans="1:6" ht="12.75">
      <c r="A46" s="171" t="s">
        <v>67</v>
      </c>
      <c r="B46" s="172"/>
      <c r="C46" s="172"/>
      <c r="D46" s="172"/>
      <c r="E46" s="172"/>
      <c r="F46" s="173"/>
    </row>
    <row r="47" spans="1:6" ht="12.75">
      <c r="A47" s="168" t="s">
        <v>68</v>
      </c>
      <c r="B47" s="169"/>
      <c r="C47" s="169"/>
      <c r="D47" s="169"/>
      <c r="E47" s="169"/>
      <c r="F47" s="170"/>
    </row>
    <row r="50" ht="12.75">
      <c r="B50" s="72" t="s">
        <v>179</v>
      </c>
    </row>
  </sheetData>
  <sheetProtection/>
  <mergeCells count="23">
    <mergeCell ref="A1:F1"/>
    <mergeCell ref="A12:B12"/>
    <mergeCell ref="A3:A4"/>
    <mergeCell ref="B3:B4"/>
    <mergeCell ref="C3:D3"/>
    <mergeCell ref="E3:F3"/>
    <mergeCell ref="A2:F2"/>
    <mergeCell ref="A26:F26"/>
    <mergeCell ref="A27:A28"/>
    <mergeCell ref="B27:B28"/>
    <mergeCell ref="C27:D27"/>
    <mergeCell ref="E27:F27"/>
    <mergeCell ref="A19:B19"/>
    <mergeCell ref="A20:B20"/>
    <mergeCell ref="A21:F21"/>
    <mergeCell ref="A25:F25"/>
    <mergeCell ref="A22:F22"/>
    <mergeCell ref="A47:F47"/>
    <mergeCell ref="A46:F46"/>
    <mergeCell ref="A36:B36"/>
    <mergeCell ref="A43:B43"/>
    <mergeCell ref="A44:B44"/>
    <mergeCell ref="A45:F45"/>
  </mergeCells>
  <hyperlinks>
    <hyperlink ref="H1" location="Indice!A8" display="Volver"/>
    <hyperlink ref="B50" location="Indice!A8" display="Volver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5.8515625" style="3" customWidth="1"/>
    <col min="2" max="2" width="25.140625" style="3" bestFit="1" customWidth="1"/>
    <col min="3" max="7" width="20.00390625" style="3" customWidth="1"/>
    <col min="8" max="8" width="5.00390625" style="3" customWidth="1"/>
    <col min="9" max="16384" width="11.421875" style="3" customWidth="1"/>
  </cols>
  <sheetData>
    <row r="1" spans="1:9" ht="12.75">
      <c r="A1" s="108" t="s">
        <v>157</v>
      </c>
      <c r="B1" s="109"/>
      <c r="C1" s="109"/>
      <c r="D1" s="109"/>
      <c r="E1" s="109"/>
      <c r="F1" s="109"/>
      <c r="G1" s="110"/>
      <c r="I1" s="72" t="s">
        <v>179</v>
      </c>
    </row>
    <row r="2" spans="1:7" ht="25.5" customHeight="1">
      <c r="A2" s="174" t="s">
        <v>257</v>
      </c>
      <c r="B2" s="175"/>
      <c r="C2" s="175"/>
      <c r="D2" s="175"/>
      <c r="E2" s="175"/>
      <c r="F2" s="175"/>
      <c r="G2" s="176"/>
    </row>
    <row r="3" spans="1:7" ht="27.75" customHeight="1">
      <c r="A3" s="82" t="s">
        <v>0</v>
      </c>
      <c r="B3" s="83" t="s">
        <v>1</v>
      </c>
      <c r="C3" s="83" t="s">
        <v>239</v>
      </c>
      <c r="D3" s="83" t="s">
        <v>240</v>
      </c>
      <c r="E3" s="83" t="s">
        <v>46</v>
      </c>
      <c r="F3" s="83" t="s">
        <v>238</v>
      </c>
      <c r="G3" s="78" t="s">
        <v>47</v>
      </c>
    </row>
    <row r="4" spans="1:7" ht="12.75">
      <c r="A4" s="15">
        <v>67</v>
      </c>
      <c r="B4" s="16" t="s">
        <v>15</v>
      </c>
      <c r="C4" s="5">
        <v>461731</v>
      </c>
      <c r="D4" s="40">
        <v>15832</v>
      </c>
      <c r="E4" s="5">
        <v>51241</v>
      </c>
      <c r="F4" s="5">
        <v>31797</v>
      </c>
      <c r="G4" s="40">
        <v>560601</v>
      </c>
    </row>
    <row r="5" spans="1:7" ht="12.75">
      <c r="A5" s="7">
        <v>78</v>
      </c>
      <c r="B5" s="17" t="s">
        <v>180</v>
      </c>
      <c r="C5" s="8">
        <v>581707</v>
      </c>
      <c r="D5" s="33">
        <v>11199</v>
      </c>
      <c r="E5" s="8">
        <v>69178</v>
      </c>
      <c r="F5" s="8">
        <v>32356</v>
      </c>
      <c r="G5" s="33">
        <v>694440</v>
      </c>
    </row>
    <row r="6" spans="1:7" ht="12.75">
      <c r="A6" s="7">
        <v>80</v>
      </c>
      <c r="B6" s="17" t="s">
        <v>16</v>
      </c>
      <c r="C6" s="8">
        <v>110102</v>
      </c>
      <c r="D6" s="33">
        <v>19607</v>
      </c>
      <c r="E6" s="8">
        <v>6424</v>
      </c>
      <c r="F6" s="8">
        <v>8464</v>
      </c>
      <c r="G6" s="33">
        <v>144597</v>
      </c>
    </row>
    <row r="7" spans="1:7" ht="12.75">
      <c r="A7" s="7">
        <v>81</v>
      </c>
      <c r="B7" s="17" t="s">
        <v>203</v>
      </c>
      <c r="C7" s="8">
        <v>20782</v>
      </c>
      <c r="D7" s="33">
        <v>0</v>
      </c>
      <c r="E7" s="8">
        <v>292</v>
      </c>
      <c r="F7" s="8">
        <v>310</v>
      </c>
      <c r="G7" s="33">
        <v>21384</v>
      </c>
    </row>
    <row r="8" spans="1:7" ht="12.75">
      <c r="A8" s="7">
        <v>88</v>
      </c>
      <c r="B8" s="17" t="s">
        <v>268</v>
      </c>
      <c r="C8" s="8">
        <v>484743</v>
      </c>
      <c r="D8" s="33">
        <v>12586</v>
      </c>
      <c r="E8" s="8">
        <v>48217</v>
      </c>
      <c r="F8" s="8">
        <v>10131</v>
      </c>
      <c r="G8" s="33">
        <v>555677</v>
      </c>
    </row>
    <row r="9" spans="1:7" ht="12.75">
      <c r="A9" s="7">
        <v>99</v>
      </c>
      <c r="B9" s="17" t="s">
        <v>188</v>
      </c>
      <c r="C9" s="8">
        <v>584054</v>
      </c>
      <c r="D9" s="33">
        <v>53968</v>
      </c>
      <c r="E9" s="8">
        <v>25644</v>
      </c>
      <c r="F9" s="8">
        <v>27820</v>
      </c>
      <c r="G9" s="33">
        <v>691486</v>
      </c>
    </row>
    <row r="10" spans="1:7" ht="12.75">
      <c r="A10" s="10">
        <v>107</v>
      </c>
      <c r="B10" s="18" t="s">
        <v>187</v>
      </c>
      <c r="C10" s="11">
        <v>575794</v>
      </c>
      <c r="D10" s="41">
        <v>11654</v>
      </c>
      <c r="E10" s="11">
        <v>42618</v>
      </c>
      <c r="F10" s="11">
        <v>36279</v>
      </c>
      <c r="G10" s="41">
        <v>666345</v>
      </c>
    </row>
    <row r="11" spans="1:7" ht="12.75" customHeight="1">
      <c r="A11" s="123" t="s">
        <v>17</v>
      </c>
      <c r="B11" s="124"/>
      <c r="C11" s="44">
        <v>2818913</v>
      </c>
      <c r="D11" s="44">
        <v>124846</v>
      </c>
      <c r="E11" s="44">
        <v>243614</v>
      </c>
      <c r="F11" s="44">
        <v>147157</v>
      </c>
      <c r="G11" s="44">
        <v>3334530</v>
      </c>
    </row>
    <row r="12" spans="1:7" ht="12.75">
      <c r="A12" s="15">
        <v>62</v>
      </c>
      <c r="B12" s="16" t="s">
        <v>18</v>
      </c>
      <c r="C12" s="5">
        <v>1907</v>
      </c>
      <c r="D12" s="40">
        <v>0</v>
      </c>
      <c r="E12" s="5">
        <v>46</v>
      </c>
      <c r="F12" s="5">
        <v>447</v>
      </c>
      <c r="G12" s="40">
        <v>2400</v>
      </c>
    </row>
    <row r="13" spans="1:7" ht="12.75">
      <c r="A13" s="7">
        <v>63</v>
      </c>
      <c r="B13" s="17" t="s">
        <v>189</v>
      </c>
      <c r="C13" s="8">
        <v>14187</v>
      </c>
      <c r="D13" s="33">
        <v>86</v>
      </c>
      <c r="E13" s="8">
        <v>494</v>
      </c>
      <c r="F13" s="8">
        <v>10621</v>
      </c>
      <c r="G13" s="33">
        <v>25388</v>
      </c>
    </row>
    <row r="14" spans="1:7" ht="12.75">
      <c r="A14" s="7">
        <v>65</v>
      </c>
      <c r="B14" s="17" t="s">
        <v>19</v>
      </c>
      <c r="C14" s="8">
        <v>22396</v>
      </c>
      <c r="D14" s="33">
        <v>128</v>
      </c>
      <c r="E14" s="8">
        <v>2597</v>
      </c>
      <c r="F14" s="8">
        <v>5559</v>
      </c>
      <c r="G14" s="33">
        <v>30680</v>
      </c>
    </row>
    <row r="15" spans="1:7" ht="12.75">
      <c r="A15" s="7">
        <v>68</v>
      </c>
      <c r="B15" s="17" t="s">
        <v>20</v>
      </c>
      <c r="C15" s="8">
        <v>4812</v>
      </c>
      <c r="D15" s="33">
        <v>13</v>
      </c>
      <c r="E15" s="8">
        <v>107</v>
      </c>
      <c r="F15" s="8">
        <v>737</v>
      </c>
      <c r="G15" s="33">
        <v>5669</v>
      </c>
    </row>
    <row r="16" spans="1:7" ht="12.75">
      <c r="A16" s="7">
        <v>76</v>
      </c>
      <c r="B16" s="17" t="s">
        <v>190</v>
      </c>
      <c r="C16" s="8">
        <v>18006</v>
      </c>
      <c r="D16" s="33">
        <v>94</v>
      </c>
      <c r="E16" s="8">
        <v>659</v>
      </c>
      <c r="F16" s="8">
        <v>8265</v>
      </c>
      <c r="G16" s="33">
        <v>27024</v>
      </c>
    </row>
    <row r="17" spans="1:7" ht="12.75">
      <c r="A17" s="10">
        <v>94</v>
      </c>
      <c r="B17" s="18" t="s">
        <v>21</v>
      </c>
      <c r="C17" s="11">
        <v>1919</v>
      </c>
      <c r="D17" s="41">
        <v>0</v>
      </c>
      <c r="E17" s="11">
        <v>0</v>
      </c>
      <c r="F17" s="11">
        <v>55</v>
      </c>
      <c r="G17" s="41">
        <v>1974</v>
      </c>
    </row>
    <row r="18" spans="1:7" ht="12.75" customHeight="1">
      <c r="A18" s="125" t="s">
        <v>22</v>
      </c>
      <c r="B18" s="126"/>
      <c r="C18" s="21">
        <v>63227</v>
      </c>
      <c r="D18" s="21">
        <v>321</v>
      </c>
      <c r="E18" s="21">
        <v>3903</v>
      </c>
      <c r="F18" s="21">
        <v>25684</v>
      </c>
      <c r="G18" s="47">
        <v>93135</v>
      </c>
    </row>
    <row r="19" spans="1:7" ht="12.75" customHeight="1">
      <c r="A19" s="135" t="s">
        <v>23</v>
      </c>
      <c r="B19" s="136"/>
      <c r="C19" s="23">
        <v>2882140</v>
      </c>
      <c r="D19" s="23">
        <v>125167</v>
      </c>
      <c r="E19" s="23">
        <v>247517</v>
      </c>
      <c r="F19" s="23">
        <v>172841</v>
      </c>
      <c r="G19" s="50">
        <v>3427665</v>
      </c>
    </row>
    <row r="20" spans="1:7" ht="12.75" customHeight="1">
      <c r="A20" s="118" t="s">
        <v>48</v>
      </c>
      <c r="B20" s="119"/>
      <c r="C20" s="25">
        <v>0.8408464654509703</v>
      </c>
      <c r="D20" s="25">
        <v>0.03651669576811036</v>
      </c>
      <c r="E20" s="25">
        <v>0.07221154926166938</v>
      </c>
      <c r="F20" s="51">
        <v>0.05042528951924999</v>
      </c>
      <c r="G20" s="26">
        <v>1</v>
      </c>
    </row>
    <row r="21" spans="1:7" ht="12.75">
      <c r="A21" s="120" t="s">
        <v>237</v>
      </c>
      <c r="B21" s="121"/>
      <c r="C21" s="121"/>
      <c r="D21" s="121"/>
      <c r="E21" s="121"/>
      <c r="F21" s="121"/>
      <c r="G21" s="122"/>
    </row>
    <row r="24" ht="12.75">
      <c r="B24" s="72" t="s">
        <v>179</v>
      </c>
    </row>
  </sheetData>
  <sheetProtection/>
  <mergeCells count="7">
    <mergeCell ref="A20:B20"/>
    <mergeCell ref="A21:G21"/>
    <mergeCell ref="A19:B19"/>
    <mergeCell ref="A1:G1"/>
    <mergeCell ref="A11:B11"/>
    <mergeCell ref="A2:G2"/>
    <mergeCell ref="A18:B18"/>
  </mergeCells>
  <hyperlinks>
    <hyperlink ref="I1" location="Indice!A8" display="Volver"/>
    <hyperlink ref="B24" location="Indice!A8" display="Volver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rpoblete</dc:creator>
  <cp:keywords/>
  <dc:description/>
  <cp:lastModifiedBy>Jorge Neira</cp:lastModifiedBy>
  <cp:lastPrinted>2016-04-27T13:51:39Z</cp:lastPrinted>
  <dcterms:created xsi:type="dcterms:W3CDTF">2008-09-10T15:23:48Z</dcterms:created>
  <dcterms:modified xsi:type="dcterms:W3CDTF">2017-06-01T15:48:48Z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