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rubros'!$P$4:$P$6</definedName>
    <definedName name="A_impresión_IM" localSheetId="5">'Estado flujo por rubros'!$N$8:$N$9</definedName>
    <definedName name="A_impresión_IM" localSheetId="4">'Estado resultados por rubros'!$Q$7:$Q$8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abierta'!$A$1:$L$38,'Balance general isapres abierta'!$A$41:$L$80</definedName>
    <definedName name="_xlnm.Print_Area" localSheetId="7">'Balance general isapres cerrada'!$B$1:$J$39,'Balance general isapres cerrada'!$B$41:$J$81</definedName>
    <definedName name="_xlnm.Print_Area" localSheetId="3">'Balance general por rubros'!$A$1:$M$27</definedName>
    <definedName name="_xlnm.Print_Area" localSheetId="10">'Estado flujo isapres abiertas'!$A$1:$L$56</definedName>
    <definedName name="_xlnm.Print_Area" localSheetId="11">'Estado flujo isapres cerradas'!$B$1:$J$57</definedName>
    <definedName name="_xlnm.Print_Area" localSheetId="5">'Estado flujo por rubros'!$A$1:$J$31</definedName>
    <definedName name="_xlnm.Print_Area" localSheetId="8">'Estado resultados isapres abier'!$A$1:$L$42</definedName>
    <definedName name="_xlnm.Print_Area" localSheetId="9">'Estado resultados isapres cerra'!$B$1:$J$43</definedName>
    <definedName name="_xlnm.Print_Area" localSheetId="4">'Estado resultados por rubros'!$A$1:$M$30</definedName>
    <definedName name="_xlnm.Print_Area" localSheetId="0">'Indice'!$A$1:$C$20</definedName>
    <definedName name="_xlnm.Print_Area" localSheetId="2">'Princip indica financieros'!$B$2:$H$34</definedName>
    <definedName name="_xlnm.Print_Area" localSheetId="1">'Result financieros comparados'!$A$1:$I$45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<sst xmlns="http://schemas.openxmlformats.org/spreadsheetml/2006/main" count="981" uniqueCount="429">
  <si>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</si>
  <si>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</si>
  <si>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</si>
  <si>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</si>
  <si>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</si>
  <si>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</si>
  <si>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</si>
  <si>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</si>
  <si>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</si>
  <si>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</si>
  <si>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</si>
  <si>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</si>
  <si>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</si>
  <si>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</si>
  <si>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</si>
  <si>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</si>
  <si>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</si>
  <si>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</si>
  <si>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</si>
  <si>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</si>
  <si>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</si>
  <si>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</si>
  <si>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</si>
  <si>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</si>
  <si>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</si>
  <si>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</si>
  <si>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</si>
  <si>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</si>
  <si>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</si>
  <si>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</si>
  <si>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</si>
  <si>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</si>
  <si>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</si>
  <si>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</si>
  <si>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</si>
  <si>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</si>
  <si>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</si>
  <si>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</si>
  <si>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</si>
  <si>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</si>
  <si>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</si>
  <si>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</si>
  <si>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</si>
  <si>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Sfera</t>
  </si>
  <si>
    <t>Consalud S.A.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</si>
  <si>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</si>
  <si>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</si>
  <si>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</si>
  <si>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</si>
  <si>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</si>
  <si>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</si>
  <si>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</si>
  <si>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</si>
  <si>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</si>
  <si>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</si>
  <si>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</si>
  <si>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</si>
  <si>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</si>
  <si>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</si>
  <si>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</si>
  <si>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</si>
  <si>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</si>
  <si>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</si>
  <si>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</si>
  <si>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</si>
  <si>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</si>
  <si>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</si>
  <si>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</si>
  <si>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</si>
  <si>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</si>
  <si>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</si>
  <si>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</si>
  <si>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</si>
  <si>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</si>
  <si>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</si>
  <si>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</si>
  <si>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</si>
  <si>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</si>
  <si>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</si>
  <si>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</si>
  <si>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</si>
  <si>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</si>
  <si>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</si>
  <si>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</si>
  <si>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</si>
  <si>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</si>
  <si>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</si>
  <si>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</si>
  <si>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</si>
  <si>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</si>
  <si>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</si>
  <si>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</si>
  <si>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</si>
  <si>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</si>
  <si>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</si>
  <si>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</si>
  <si>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</si>
  <si>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</si>
  <si>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</si>
  <si>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</si>
  <si>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</si>
  <si>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</si>
  <si>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</si>
  <si>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</si>
  <si>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</si>
  <si>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</si>
  <si>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</si>
  <si>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</si>
  <si>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</si>
  <si>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</si>
  <si>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</si>
  <si>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</si>
  <si>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</si>
  <si>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</si>
  <si>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</si>
  <si>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</si>
  <si>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</si>
  <si>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</si>
  <si>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</si>
  <si>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</si>
  <si>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</si>
  <si>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</si>
  <si>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</si>
  <si>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</si>
  <si>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</si>
  <si>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</si>
  <si>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</si>
  <si>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</si>
  <si>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</si>
  <si>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</si>
  <si>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</si>
  <si>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</si>
  <si>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</si>
  <si>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</si>
  <si>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</si>
  <si>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</si>
  <si>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</si>
  <si>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</si>
  <si>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</si>
  <si>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</si>
  <si>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</si>
  <si>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</si>
  <si>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</si>
  <si>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</si>
  <si>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</si>
  <si>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</si>
  <si>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</si>
  <si>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</si>
  <si>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</si>
  <si>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</si>
  <si>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</si>
  <si>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</si>
  <si>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</si>
  <si>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</si>
  <si>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</si>
  <si>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</si>
  <si>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</si>
  <si>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</si>
  <si>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</si>
  <si>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</si>
  <si>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</si>
  <si>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</si>
  <si>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</si>
  <si>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</si>
  <si>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</si>
  <si>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</si>
  <si>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</si>
  <si>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</si>
  <si>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</si>
  <si>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</si>
  <si>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</si>
  <si>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</si>
  <si>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</si>
  <si>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</si>
  <si>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</si>
  <si>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</si>
  <si>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</si>
  <si>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</si>
  <si>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</si>
  <si>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</si>
  <si>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</si>
  <si>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</si>
  <si>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</si>
  <si>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</si>
  <si>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</si>
  <si>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</si>
  <si>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</si>
  <si>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</si>
  <si>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</si>
  <si>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</si>
  <si>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</si>
  <si>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</si>
  <si>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</si>
  <si>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</si>
  <si>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</si>
  <si>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</si>
  <si>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</si>
  <si>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</si>
  <si>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</si>
  <si>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</si>
  <si>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</si>
  <si>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</si>
  <si>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</si>
  <si>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</si>
  <si>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</si>
  <si>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</si>
  <si>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</si>
  <si>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</si>
  <si>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</si>
  <si>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</si>
  <si>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</si>
  <si>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</si>
  <si>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</si>
  <si>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</si>
  <si>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</si>
  <si>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</si>
  <si>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</si>
  <si>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</si>
  <si>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</si>
  <si>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</si>
  <si>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</si>
  <si>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</si>
  <si>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</si>
  <si>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</si>
  <si>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</si>
  <si>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</si>
  <si>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</si>
  <si>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</si>
  <si>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</si>
  <si>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</si>
  <si>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</si>
  <si>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</si>
  <si>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</si>
  <si>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</si>
  <si>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</si>
  <si>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</si>
  <si>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</si>
  <si>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</si>
  <si>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</si>
  <si>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</si>
  <si>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</si>
  <si>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</si>
  <si>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</si>
  <si>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</si>
  <si>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</si>
  <si>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</si>
  <si>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</si>
  <si>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</si>
  <si>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</si>
  <si>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</si>
  <si>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</si>
  <si>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</si>
  <si>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</si>
  <si>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</si>
  <si>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</si>
  <si>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</si>
  <si>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</si>
  <si>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</si>
  <si>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</si>
  <si>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</si>
  <si>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</si>
  <si>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</si>
  <si>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</si>
  <si>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</si>
  <si>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</si>
  <si>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</si>
  <si>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</si>
  <si>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</si>
  <si>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</si>
  <si>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</si>
  <si>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</si>
  <si>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</si>
  <si>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</si>
  <si>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</si>
  <si>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</si>
  <si>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</si>
  <si>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</si>
  <si>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</si>
  <si>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</si>
  <si>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</si>
  <si>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</si>
  <si>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</si>
  <si>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</si>
  <si>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</si>
  <si>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</si>
  <si>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</si>
  <si>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</si>
  <si>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</si>
  <si>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</si>
  <si>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</si>
  <si>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</si>
  <si>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</si>
  <si>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</si>
  <si>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</si>
  <si>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</si>
  <si>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</si>
  <si>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</si>
  <si>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</si>
  <si>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</si>
  <si>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</si>
  <si>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</si>
  <si>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</si>
  <si>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</si>
  <si>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</si>
  <si>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</si>
  <si>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</si>
  <si>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</si>
  <si>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</si>
  <si>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</si>
  <si>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</si>
  <si>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</si>
  <si>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</si>
  <si>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</si>
  <si>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</si>
  <si>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</si>
  <si>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</si>
  <si>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</si>
  <si>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</si>
  <si>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</si>
  <si>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</si>
  <si>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</si>
  <si>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</si>
  <si>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</si>
  <si>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</si>
  <si>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</si>
  <si>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</si>
  <si>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</si>
  <si>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</si>
  <si>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</si>
  <si>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</si>
  <si>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</si>
  <si>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</si>
  <si>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</si>
  <si>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</si>
  <si>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</si>
  <si>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</si>
  <si>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</si>
  <si>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</si>
  <si>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</si>
  <si>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</si>
  <si>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</si>
  <si>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Variación 1999-2001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</si>
  <si>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</si>
  <si>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</si>
  <si>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</si>
  <si>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</si>
  <si>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</si>
  <si>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</si>
  <si>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</si>
  <si>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</si>
  <si>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</si>
  <si>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</si>
  <si>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</si>
  <si>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</si>
  <si>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</si>
  <si>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</si>
  <si>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</si>
  <si>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 ABIERTAS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</si>
  <si>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</si>
  <si>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</si>
  <si>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</si>
  <si>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</si>
  <si>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</si>
  <si>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</si>
  <si>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</si>
  <si>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</si>
  <si>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</si>
  <si>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</si>
  <si>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</si>
  <si>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</si>
  <si>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</si>
  <si>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</si>
  <si>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</si>
  <si>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</si>
  <si>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</si>
  <si>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</si>
  <si>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</si>
  <si>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</si>
  <si>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</si>
  <si>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</si>
  <si>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</si>
  <si>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</si>
  <si>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 xml:space="preserve">RESULTADOS FINANCIEROS COMPARADOS DEL SISTEMA ISAPRE    </t>
  </si>
  <si>
    <t>Masvida</t>
  </si>
  <si>
    <t>Másvida</t>
  </si>
  <si>
    <t>Variación anual</t>
  </si>
  <si>
    <t>ING Salud</t>
  </si>
  <si>
    <t>CUADRO N° 1</t>
  </si>
  <si>
    <t xml:space="preserve">      Renta imponible promedio por cotizante</t>
  </si>
  <si>
    <t xml:space="preserve">      Resultado no operacional (1)</t>
  </si>
  <si>
    <t xml:space="preserve">      Resultado ejercicio (1)</t>
  </si>
  <si>
    <t>Isapre Fundación</t>
  </si>
  <si>
    <t xml:space="preserve">Total </t>
  </si>
  <si>
    <t>Fuente: Superintendencia de Salud</t>
  </si>
  <si>
    <t>Deuda total (*) / Patrimonio</t>
  </si>
  <si>
    <t>Utilidad (**) / Activo total</t>
  </si>
  <si>
    <t>Utilidad (**) / Ingreso operac.</t>
  </si>
  <si>
    <t>(*) Deuda Total = Pasivo circulante + Pasivo largo plazo</t>
  </si>
  <si>
    <t>(**) Utilidad después de impuestos</t>
  </si>
  <si>
    <t>Síntesis del período 2006</t>
  </si>
  <si>
    <t>Fusat Ltda.</t>
  </si>
  <si>
    <t xml:space="preserve">Fusat Ltda. 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</si>
  <si>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</si>
  <si>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</si>
  <si>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</si>
  <si>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</si>
  <si>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</si>
  <si>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</si>
  <si>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</si>
  <si>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Indice información financiera a diciembre 2006</t>
  </si>
  <si>
    <t>Enero-diciembre 2005-2006</t>
  </si>
  <si>
    <t>Financieras a diciembre 2006</t>
  </si>
  <si>
    <t>En miles de pesos de diciembre 2006</t>
  </si>
  <si>
    <t>En millones de pesos de diciembre 2006</t>
  </si>
  <si>
    <t>Cifras expresadas en moneda de diciembre de 2006</t>
  </si>
  <si>
    <t>Estadísticas consolidadas del sistema año 2006</t>
  </si>
  <si>
    <t>Período Enero-Diciembre</t>
  </si>
  <si>
    <t>Al 31 de diciembre de 2006</t>
  </si>
  <si>
    <t>Fuente: Superintendencia de Salud, Ficha Económica Financiera de Isapres al 31/12/2006</t>
  </si>
  <si>
    <t>BALANCE GENERAL  AL 31 DE DICIEMBRE DE 2006</t>
  </si>
  <si>
    <t>(**) UF al 31 de diciembre de 2006 $18.336,38</t>
  </si>
  <si>
    <t>ESTADO DE RESULTADOS AL 31 DE DICIEMBRE DE 2006</t>
  </si>
  <si>
    <t>ESTADO DE FLUJO DE EFECTIVO AL 31 DE DICIEMBRE DE 2006</t>
  </si>
  <si>
    <t>BALANCE GENERAL DE LAS ISAPRES ABIERTAS AL 31 DE DICIEMBRE DE 2006</t>
  </si>
  <si>
    <t>BALANCE GENERAL DE LAS ISAPRES CERRADAS AL 31 DE DICIEMBRE DE 2006</t>
  </si>
  <si>
    <t>ESTADO DE RESULTADOS DE LAS ISAPRES ABIERTAS AL 31 DE DICIEMBRE DE 2006</t>
  </si>
  <si>
    <t>ESTADO DE RESULTADOS DE LAS ISAPRES CERRADAS AL 31 DE DICIEMBRE DE 2006</t>
  </si>
  <si>
    <t>ESTADO DE FLUJO DE EFECTIVO DE LAS ISAPRES ABIERTAS AL 31 DE DICIEMBRE DE 2006</t>
  </si>
  <si>
    <t>ESTADO DE FLUJO DE EFECTIVO DE LAS ISAPRES CERRADAS AL 31 DE DICIEMBRE DE 2006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</si>
</sst>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8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>
      <alignment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>
      <alignment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0" fillId="0" borderId="0" xfId="25" applyNumberFormat="1" applyFont="1" applyProtection="1">
      <alignment/>
      <protection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0" xfId="24" applyNumberFormat="1" applyFont="1" applyProtection="1">
      <alignment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193" fontId="7" fillId="0" borderId="0" xfId="22" applyFont="1" quotePrefix="1">
      <alignment/>
      <protection/>
    </xf>
    <xf numFmtId="193" fontId="7" fillId="0" borderId="0" xfId="21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0" fontId="13" fillId="2" borderId="4" xfId="0" applyNumberFormat="1" applyFont="1" applyFill="1" applyBorder="1" applyAlignment="1" applyProtection="1" quotePrefix="1">
      <alignment horizontal="center"/>
      <protection/>
    </xf>
    <xf numFmtId="37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 horizontal="right"/>
      <protection/>
    </xf>
    <xf numFmtId="37" fontId="13" fillId="2" borderId="1" xfId="0" applyNumberFormat="1" applyFont="1" applyFill="1" applyBorder="1" applyAlignment="1" applyProtection="1">
      <alignment horizontal="right"/>
      <protection/>
    </xf>
    <xf numFmtId="193" fontId="13" fillId="2" borderId="1" xfId="22" applyNumberFormat="1" applyFont="1" applyFill="1" applyBorder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/>
      <protection locked="0"/>
    </xf>
    <xf numFmtId="193" fontId="13" fillId="2" borderId="1" xfId="23" applyNumberFormat="1" applyFont="1" applyFill="1" applyBorder="1" applyAlignment="1" applyProtection="1">
      <alignment horizontal="right"/>
      <protection locked="0"/>
    </xf>
    <xf numFmtId="193" fontId="13" fillId="2" borderId="6" xfId="23" applyNumberFormat="1" applyFont="1" applyFill="1" applyBorder="1" applyAlignment="1" applyProtection="1">
      <alignment horizontal="right"/>
      <protection locked="0"/>
    </xf>
    <xf numFmtId="0" fontId="14" fillId="0" borderId="0" xfId="26" applyFont="1" applyBorder="1">
      <alignment/>
      <protection/>
    </xf>
    <xf numFmtId="3" fontId="14" fillId="0" borderId="0" xfId="26" applyNumberFormat="1" applyFont="1" applyBorder="1">
      <alignment/>
      <protection/>
    </xf>
    <xf numFmtId="193" fontId="14" fillId="0" borderId="0" xfId="22" applyFont="1">
      <alignment/>
      <protection/>
    </xf>
    <xf numFmtId="37" fontId="1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applyProtection="1">
      <alignment/>
      <protection/>
    </xf>
    <xf numFmtId="197" fontId="14" fillId="0" borderId="0" xfId="0" applyNumberFormat="1" applyFont="1" applyFill="1" applyBorder="1" applyAlignment="1">
      <alignment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193" fontId="7" fillId="0" borderId="0" xfId="22" applyFont="1" applyAlignment="1" quotePrefix="1">
      <alignment/>
      <protection/>
    </xf>
    <xf numFmtId="193" fontId="13" fillId="2" borderId="1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7" fillId="0" borderId="0" xfId="22" applyFont="1" applyAlignment="1" quotePrefix="1">
      <alignment horizontal="justify" wrapText="1"/>
      <protection/>
    </xf>
    <xf numFmtId="37" fontId="12" fillId="0" borderId="0" xfId="0" applyFont="1" applyAlignment="1">
      <alignment horizontal="center"/>
    </xf>
    <xf numFmtId="37" fontId="13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2" borderId="0" xfId="0" applyNumberFormat="1" applyFont="1" applyFill="1" applyBorder="1" applyAlignment="1" applyProtection="1">
      <alignment horizontal="center" vertical="center" wrapText="1"/>
      <protection/>
    </xf>
    <xf numFmtId="3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3" fillId="2" borderId="7" xfId="0" applyNumberFormat="1" applyFont="1" applyFill="1" applyBorder="1" applyAlignment="1" applyProtection="1">
      <alignment horizontal="center" vertical="center" wrapText="1"/>
      <protection/>
    </xf>
    <xf numFmtId="197" fontId="13" fillId="2" borderId="4" xfId="0" applyNumberFormat="1" applyFont="1" applyFill="1" applyBorder="1" applyAlignment="1" applyProtection="1">
      <alignment horizontal="center" vertical="center" wrapText="1"/>
      <protection/>
    </xf>
    <xf numFmtId="197" fontId="13" fillId="2" borderId="0" xfId="0" applyNumberFormat="1" applyFont="1" applyFill="1" applyBorder="1" applyAlignment="1" applyProtection="1">
      <alignment horizontal="center" vertical="center" wrapText="1"/>
      <protection/>
    </xf>
    <xf numFmtId="197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8" xfId="0" applyNumberFormat="1" applyFont="1" applyFill="1" applyBorder="1" applyAlignment="1" applyProtection="1" quotePrefix="1">
      <alignment horizontal="center"/>
      <protection/>
    </xf>
    <xf numFmtId="37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 horizontal="left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Font="1" applyFill="1" applyBorder="1" applyAlignment="1">
      <alignment horizontal="justify" wrapText="1"/>
    </xf>
    <xf numFmtId="0" fontId="13" fillId="2" borderId="8" xfId="0" applyNumberFormat="1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>
      <alignment horizontal="center"/>
    </xf>
    <xf numFmtId="193" fontId="7" fillId="0" borderId="0" xfId="22" applyFont="1" applyAlignment="1" quotePrefix="1">
      <alignment horizontal="left"/>
      <protection/>
    </xf>
    <xf numFmtId="37" fontId="7" fillId="0" borderId="0" xfId="22" applyNumberFormat="1" applyFont="1" applyBorder="1" applyAlignment="1" applyProtection="1">
      <alignment horizontal="left"/>
      <protection locked="0"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0" fontId="12" fillId="0" borderId="0" xfId="23" applyNumberFormat="1" applyFont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9" xfId="23" applyNumberFormat="1" applyFont="1" applyFill="1" applyBorder="1" applyAlignment="1" applyProtection="1">
      <alignment horizontal="center"/>
      <protection locked="0"/>
    </xf>
    <xf numFmtId="193" fontId="0" fillId="0" borderId="0" xfId="23" applyNumberFormat="1" applyFont="1" applyAlignment="1" applyProtection="1">
      <alignment horizontal="left"/>
      <protection/>
    </xf>
    <xf numFmtId="37" fontId="7" fillId="0" borderId="4" xfId="23" applyNumberFormat="1" applyFont="1" applyBorder="1" applyAlignment="1" applyProtection="1">
      <alignment horizontal="left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193" fontId="13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4" applyNumberFormat="1" applyFont="1" applyFill="1" applyBorder="1" applyAlignment="1" applyProtection="1">
      <alignment horizontal="center" vertical="center" wrapText="1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193" fontId="13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0" fontId="12" fillId="0" borderId="0" xfId="26" applyFont="1" applyAlignment="1">
      <alignment horizontal="center"/>
      <protection/>
    </xf>
    <xf numFmtId="49" fontId="13" fillId="2" borderId="4" xfId="26" applyNumberFormat="1" applyFont="1" applyFill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3" fillId="2" borderId="4" xfId="26" applyFont="1" applyFill="1" applyBorder="1" applyAlignment="1">
      <alignment horizontal="center" vertical="center" wrapText="1"/>
      <protection/>
    </xf>
    <xf numFmtId="0" fontId="13" fillId="2" borderId="1" xfId="26" applyFont="1" applyFill="1" applyBorder="1" applyAlignment="1">
      <alignment horizontal="center" vertical="center" wrapText="1"/>
      <protection/>
    </xf>
    <xf numFmtId="193" fontId="12" fillId="0" borderId="0" xfId="26" applyNumberFormat="1" applyFont="1" applyAlignment="1">
      <alignment horizontal="center"/>
      <protection/>
    </xf>
    <xf numFmtId="37" fontId="0" fillId="0" borderId="0" xfId="26" applyNumberFormat="1" applyFont="1" applyBorder="1" applyAlignment="1">
      <alignment horizontal="left"/>
      <protection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0" fontId="12" fillId="0" borderId="0" xfId="23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justify" wrapText="1"/>
      <protection locked="0"/>
    </xf>
    <xf numFmtId="37" fontId="7" fillId="0" borderId="4" xfId="26" applyNumberFormat="1" applyFont="1" applyBorder="1" applyAlignment="1" applyProtection="1">
      <alignment horizontal="left"/>
      <protection locked="0"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0" fontId="13" fillId="2" borderId="4" xfId="28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49" fontId="13" fillId="2" borderId="4" xfId="27" applyNumberFormat="1" applyFont="1" applyFill="1" applyBorder="1" applyAlignment="1">
      <alignment horizontal="center" vertical="center" wrapText="1"/>
      <protection/>
    </xf>
    <xf numFmtId="49" fontId="13" fillId="2" borderId="1" xfId="27" applyNumberFormat="1" applyFont="1" applyFill="1" applyBorder="1" applyAlignment="1">
      <alignment horizontal="center" vertical="center" wrapText="1"/>
      <protection/>
    </xf>
    <xf numFmtId="0" fontId="13" fillId="2" borderId="4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4" xfId="27" applyNumberFormat="1" applyFont="1" applyBorder="1" applyAlignment="1">
      <alignment horizontal="left"/>
      <protection/>
    </xf>
    <xf numFmtId="37" fontId="0" fillId="0" borderId="0" xfId="27" applyNumberFormat="1" applyFont="1" applyBorder="1" applyAlignment="1">
      <alignment horizontal="justify" wrapText="1"/>
      <protection/>
    </xf>
    <xf numFmtId="37" fontId="0" fillId="0" borderId="0" xfId="27" applyNumberFormat="1" applyFont="1" applyBorder="1" applyAlignment="1">
      <alignment horizontal="left"/>
      <protection/>
    </xf>
    <xf numFmtId="193" fontId="12" fillId="0" borderId="0" xfId="23" applyFont="1" applyFill="1" applyAlignment="1">
      <alignment horizontal="center"/>
      <protection/>
    </xf>
    <xf numFmtId="49" fontId="13" fillId="2" borderId="4" xfId="28" applyNumberFormat="1" applyFont="1" applyFill="1" applyBorder="1" applyAlignment="1">
      <alignment horizontal="center" vertical="center" wrapText="1"/>
      <protection/>
    </xf>
    <xf numFmtId="49" fontId="13" fillId="2" borderId="1" xfId="28" applyNumberFormat="1" applyFont="1" applyFill="1" applyBorder="1" applyAlignment="1">
      <alignment horizontal="center" vertical="center" wrapText="1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37" fontId="0" fillId="0" borderId="0" xfId="28" applyNumberFormat="1" applyFont="1" applyAlignment="1">
      <alignment horizontal="left"/>
      <protection/>
    </xf>
    <xf numFmtId="0" fontId="12" fillId="0" borderId="0" xfId="28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9"/>
  <sheetViews>
    <sheetView showGridLines="0" tabSelected="1" workbookViewId="0" topLeftCell="A1">
      <selection activeCell="A1" sqref="A1:C1"/>
    </sheetView>
  </sheetViews>
  <sheetFormatPr defaultColWidth="12" defaultRowHeight="11.25"/>
  <cols>
    <col min="1" max="1" width="35" style="119" customWidth="1"/>
    <col min="2" max="2" width="9.16015625" style="119" customWidth="1"/>
    <col min="3" max="3" width="77.5" style="119" bestFit="1" customWidth="1"/>
    <col min="4" max="4" width="27.5" style="119" customWidth="1"/>
    <col min="5" max="16384" width="12" style="119" customWidth="1"/>
  </cols>
  <sheetData>
    <row r="1" spans="1:3" ht="11.25">
      <c r="A1" s="153" t="s">
        <v>409</v>
      </c>
      <c r="B1" s="153"/>
      <c r="C1" s="153"/>
    </row>
    <row r="2" spans="1:3" ht="11.25">
      <c r="A2" s="120"/>
      <c r="B2" s="120"/>
      <c r="C2" s="120"/>
    </row>
    <row r="3" ht="11.25">
      <c r="A3" s="121" t="s">
        <v>399</v>
      </c>
    </row>
    <row r="4" ht="11.25">
      <c r="B4" s="121" t="s">
        <v>410</v>
      </c>
    </row>
    <row r="5" ht="11.25">
      <c r="C5" s="119" t="s">
        <v>361</v>
      </c>
    </row>
    <row r="6" spans="1:3" ht="11.25">
      <c r="A6" s="122" t="s">
        <v>359</v>
      </c>
      <c r="B6" s="118"/>
      <c r="C6" s="118"/>
    </row>
    <row r="7" ht="11.25">
      <c r="B7" s="121" t="str">
        <f>+B4</f>
        <v>Enero-diciembre 2005-2006</v>
      </c>
    </row>
    <row r="8" ht="11.25">
      <c r="C8" s="119" t="s">
        <v>360</v>
      </c>
    </row>
    <row r="9" ht="11.25">
      <c r="A9" s="121" t="s">
        <v>415</v>
      </c>
    </row>
    <row r="10" ht="11.25">
      <c r="B10" s="121" t="s">
        <v>411</v>
      </c>
    </row>
    <row r="11" ht="11.25">
      <c r="C11" s="119" t="s">
        <v>362</v>
      </c>
    </row>
    <row r="12" ht="11.25">
      <c r="C12" s="119" t="s">
        <v>363</v>
      </c>
    </row>
    <row r="13" ht="11.25">
      <c r="C13" s="119" t="s">
        <v>364</v>
      </c>
    </row>
    <row r="14" ht="11.25">
      <c r="C14" s="119" t="s">
        <v>365</v>
      </c>
    </row>
    <row r="15" ht="11.25">
      <c r="C15" s="119" t="s">
        <v>366</v>
      </c>
    </row>
    <row r="16" ht="11.25">
      <c r="C16" s="119" t="s">
        <v>367</v>
      </c>
    </row>
    <row r="17" ht="11.25">
      <c r="C17" s="119" t="s">
        <v>368</v>
      </c>
    </row>
    <row r="18" ht="11.25">
      <c r="C18" s="119" t="s">
        <v>369</v>
      </c>
    </row>
    <row r="19" ht="11.25">
      <c r="C19" s="119" t="s">
        <v>370</v>
      </c>
    </row>
    <row r="52" ht="13.5" customHeight="1"/>
    <row r="53" ht="13.5" customHeight="1"/>
  </sheetData>
  <mergeCells count="1">
    <mergeCell ref="A1:C1"/>
  </mergeCells>
  <hyperlinks>
    <hyperlink ref="C5" location="'Result financieros comparados'!A1" display="Resultados financieros comparados"/>
    <hyperlink ref="C8" location="'Princip indica financieros'!A1" display="Principales indicadores financieros"/>
    <hyperlink ref="C11" location="'Balance general por rubros'!A1" display="Balance general de las isapres por rubros"/>
    <hyperlink ref="C12" location="'Estado resultados por rubros'!A1" display="Estado de resultados de las isapres por rubros"/>
    <hyperlink ref="C13" location="'Estado flujo por rubros'!A1" display="Estado de flujo de efectivos de las isapres por rubros"/>
    <hyperlink ref="C14" location="'Balance general isapres abierta'!A1" display="Balance general de las isapres abiertas por cuentas"/>
    <hyperlink ref="C15" location="'Balance general isapres cerrada'!A1" display="Balance general de las isapres cerradas por cuentas"/>
    <hyperlink ref="C16" location="'Estado resultados isapres abier'!A1" display="Estado de resultados de las isapres abiertas por cuentas"/>
    <hyperlink ref="C17" location="'Estado resultados isapres cerra'!A1" display="Estado de resultados de las isapres cerradas por cuentas"/>
    <hyperlink ref="C18" location="'Estado flujo isapres abiertas'!A1" display="Estado de flujo de efectivos de las isapres abiertas por cuentas"/>
    <hyperlink ref="C19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43"/>
  <sheetViews>
    <sheetView showGridLines="0" workbookViewId="0" topLeftCell="A1">
      <selection activeCell="B2" sqref="B2:J2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9.66015625" style="37" customWidth="1"/>
    <col min="4" max="4" width="12.5" style="37" customWidth="1"/>
    <col min="5" max="5" width="10.83203125" style="37" customWidth="1"/>
    <col min="6" max="6" width="12.16015625" style="37" bestFit="1" customWidth="1"/>
    <col min="7" max="7" width="11.33203125" style="37" customWidth="1"/>
    <col min="8" max="8" width="10.83203125" style="37" bestFit="1" customWidth="1"/>
    <col min="9" max="9" width="10.66015625" style="37" customWidth="1"/>
    <col min="10" max="10" width="13.5" style="37" bestFit="1" customWidth="1"/>
    <col min="11" max="16384" width="9" style="38" customWidth="1"/>
  </cols>
  <sheetData>
    <row r="1" spans="2:10" ht="11.25">
      <c r="B1" s="220" t="s">
        <v>379</v>
      </c>
      <c r="C1" s="220"/>
      <c r="D1" s="220"/>
      <c r="E1" s="220"/>
      <c r="F1" s="220"/>
      <c r="G1" s="220"/>
      <c r="H1" s="220"/>
      <c r="I1" s="220"/>
      <c r="J1" s="220"/>
    </row>
    <row r="2" spans="2:10" ht="11.25">
      <c r="B2" s="220" t="s">
        <v>426</v>
      </c>
      <c r="C2" s="220"/>
      <c r="D2" s="220"/>
      <c r="E2" s="220"/>
      <c r="F2" s="220"/>
      <c r="G2" s="220"/>
      <c r="H2" s="220"/>
      <c r="I2" s="220"/>
      <c r="J2" s="220"/>
    </row>
    <row r="3" spans="2:10" ht="11.25">
      <c r="B3" s="220" t="s">
        <v>412</v>
      </c>
      <c r="C3" s="220"/>
      <c r="D3" s="220"/>
      <c r="E3" s="220"/>
      <c r="F3" s="220"/>
      <c r="G3" s="220"/>
      <c r="H3" s="220"/>
      <c r="I3" s="220"/>
      <c r="J3" s="220"/>
    </row>
    <row r="4" ht="12" thickBot="1">
      <c r="A4" s="39"/>
    </row>
    <row r="5" spans="1:10" ht="15.75" customHeight="1">
      <c r="A5" s="212" t="s">
        <v>68</v>
      </c>
      <c r="B5" s="214" t="s">
        <v>69</v>
      </c>
      <c r="C5" s="214" t="s">
        <v>47</v>
      </c>
      <c r="D5" s="210" t="s">
        <v>400</v>
      </c>
      <c r="E5" s="214" t="s">
        <v>184</v>
      </c>
      <c r="F5" s="214" t="s">
        <v>49</v>
      </c>
      <c r="G5" s="214" t="s">
        <v>391</v>
      </c>
      <c r="H5" s="214" t="s">
        <v>50</v>
      </c>
      <c r="I5" s="214" t="s">
        <v>51</v>
      </c>
      <c r="J5" s="214" t="s">
        <v>54</v>
      </c>
    </row>
    <row r="6" spans="1:10" ht="12" thickBot="1">
      <c r="A6" s="213"/>
      <c r="B6" s="215"/>
      <c r="C6" s="215"/>
      <c r="D6" s="211"/>
      <c r="E6" s="215"/>
      <c r="F6" s="215"/>
      <c r="G6" s="215"/>
      <c r="H6" s="215"/>
      <c r="I6" s="215"/>
      <c r="J6" s="215"/>
    </row>
    <row r="7" spans="1:10" ht="11.25">
      <c r="A7" s="40" t="s">
        <v>189</v>
      </c>
      <c r="B7" s="41" t="s">
        <v>190</v>
      </c>
      <c r="C7" s="42">
        <v>852798</v>
      </c>
      <c r="D7" s="42">
        <v>9912232</v>
      </c>
      <c r="E7" s="42">
        <v>11219183</v>
      </c>
      <c r="F7" s="42">
        <v>1434970</v>
      </c>
      <c r="G7" s="42">
        <v>7923856</v>
      </c>
      <c r="H7" s="42">
        <v>3279123</v>
      </c>
      <c r="I7" s="42">
        <v>829361</v>
      </c>
      <c r="J7" s="42">
        <v>35451523</v>
      </c>
    </row>
    <row r="8" spans="1:10" ht="11.25">
      <c r="A8" s="43" t="s">
        <v>191</v>
      </c>
      <c r="B8" s="38" t="s">
        <v>192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1.25">
      <c r="A9" s="43" t="s">
        <v>193</v>
      </c>
      <c r="B9" s="38" t="s">
        <v>194</v>
      </c>
      <c r="C9" s="42">
        <v>101640</v>
      </c>
      <c r="D9" s="42">
        <v>2497102</v>
      </c>
      <c r="E9" s="42">
        <v>725236</v>
      </c>
      <c r="F9" s="42">
        <v>37656</v>
      </c>
      <c r="G9" s="42">
        <v>906121</v>
      </c>
      <c r="H9" s="42">
        <v>284485</v>
      </c>
      <c r="I9" s="42">
        <v>204850</v>
      </c>
      <c r="J9" s="42">
        <v>4757090</v>
      </c>
    </row>
    <row r="10" spans="1:10" ht="11.25">
      <c r="A10" s="43" t="s">
        <v>195</v>
      </c>
      <c r="B10" s="38" t="s">
        <v>196</v>
      </c>
      <c r="C10" s="42">
        <v>0</v>
      </c>
      <c r="D10" s="42">
        <v>11469394</v>
      </c>
      <c r="E10" s="42">
        <v>0</v>
      </c>
      <c r="F10" s="42">
        <v>5113576</v>
      </c>
      <c r="G10" s="42">
        <v>2858511</v>
      </c>
      <c r="H10" s="42">
        <v>0</v>
      </c>
      <c r="I10" s="42">
        <v>804896</v>
      </c>
      <c r="J10" s="42">
        <v>20246377</v>
      </c>
    </row>
    <row r="11" spans="1:10" ht="12" thickBot="1">
      <c r="A11" s="43" t="s">
        <v>402</v>
      </c>
      <c r="B11" s="38" t="s">
        <v>403</v>
      </c>
      <c r="C11" s="42">
        <v>0</v>
      </c>
      <c r="D11" s="42">
        <v>58674</v>
      </c>
      <c r="E11" s="42">
        <v>0</v>
      </c>
      <c r="F11" s="42">
        <v>0</v>
      </c>
      <c r="G11" s="42">
        <v>0</v>
      </c>
      <c r="H11" s="42">
        <v>10699</v>
      </c>
      <c r="I11" s="42">
        <v>0</v>
      </c>
      <c r="J11" s="42">
        <v>69373</v>
      </c>
    </row>
    <row r="12" spans="1:10" ht="12" thickBot="1">
      <c r="A12" s="45" t="s">
        <v>197</v>
      </c>
      <c r="B12" s="46" t="s">
        <v>198</v>
      </c>
      <c r="C12" s="47">
        <v>954438</v>
      </c>
      <c r="D12" s="47">
        <v>23937402</v>
      </c>
      <c r="E12" s="47">
        <v>11944419</v>
      </c>
      <c r="F12" s="47">
        <v>6586202</v>
      </c>
      <c r="G12" s="47">
        <v>11688488</v>
      </c>
      <c r="H12" s="47">
        <v>3574307</v>
      </c>
      <c r="I12" s="47">
        <v>1839107</v>
      </c>
      <c r="J12" s="47">
        <v>60524363</v>
      </c>
    </row>
    <row r="13" spans="1:10" ht="11.25">
      <c r="A13" s="43" t="s">
        <v>199</v>
      </c>
      <c r="B13" s="38" t="s">
        <v>200</v>
      </c>
      <c r="C13" s="44">
        <v>-631924</v>
      </c>
      <c r="D13" s="44">
        <v>-17918889</v>
      </c>
      <c r="E13" s="44">
        <v>-7900547</v>
      </c>
      <c r="F13" s="44">
        <v>-5363551</v>
      </c>
      <c r="G13" s="44">
        <v>-8145099</v>
      </c>
      <c r="H13" s="44">
        <v>-2065368</v>
      </c>
      <c r="I13" s="44">
        <v>-1356455</v>
      </c>
      <c r="J13" s="42">
        <v>-43381833</v>
      </c>
    </row>
    <row r="14" spans="1:10" ht="11.25">
      <c r="A14" s="43" t="s">
        <v>201</v>
      </c>
      <c r="B14" s="38" t="s">
        <v>202</v>
      </c>
      <c r="C14" s="44">
        <v>-330462</v>
      </c>
      <c r="D14" s="44">
        <v>-3515538</v>
      </c>
      <c r="E14" s="44">
        <v>-2873907</v>
      </c>
      <c r="F14" s="44">
        <v>-611060</v>
      </c>
      <c r="G14" s="44">
        <v>-1804409</v>
      </c>
      <c r="H14" s="44">
        <v>-749195</v>
      </c>
      <c r="I14" s="44">
        <v>-238273</v>
      </c>
      <c r="J14" s="42">
        <v>-10122844</v>
      </c>
    </row>
    <row r="15" spans="1:10" ht="11.25">
      <c r="A15" s="43" t="s">
        <v>203</v>
      </c>
      <c r="B15" s="38" t="s">
        <v>204</v>
      </c>
      <c r="C15" s="44">
        <v>-1198</v>
      </c>
      <c r="D15" s="44">
        <v>-5936</v>
      </c>
      <c r="E15" s="44">
        <v>-5255</v>
      </c>
      <c r="F15" s="44">
        <v>-1885</v>
      </c>
      <c r="G15" s="44">
        <v>-8163</v>
      </c>
      <c r="H15" s="44">
        <v>-4735</v>
      </c>
      <c r="I15" s="44">
        <v>-102</v>
      </c>
      <c r="J15" s="42">
        <v>-27274</v>
      </c>
    </row>
    <row r="16" spans="1:10" ht="11.25">
      <c r="A16" s="43" t="s">
        <v>205</v>
      </c>
      <c r="B16" s="38" t="s">
        <v>206</v>
      </c>
      <c r="C16" s="44">
        <v>-173</v>
      </c>
      <c r="D16" s="44">
        <v>-5857</v>
      </c>
      <c r="E16" s="44">
        <v>-397627</v>
      </c>
      <c r="F16" s="44">
        <v>-1047</v>
      </c>
      <c r="G16" s="44">
        <v>-145</v>
      </c>
      <c r="H16" s="44">
        <v>-1584</v>
      </c>
      <c r="I16" s="44">
        <v>0</v>
      </c>
      <c r="J16" s="42">
        <v>-406433</v>
      </c>
    </row>
    <row r="17" spans="1:10" ht="11.25">
      <c r="A17" s="43" t="s">
        <v>207</v>
      </c>
      <c r="B17" s="38" t="s">
        <v>208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2">
        <v>0</v>
      </c>
    </row>
    <row r="18" spans="1:10" ht="12" thickBot="1">
      <c r="A18" s="43" t="s">
        <v>404</v>
      </c>
      <c r="B18" s="38" t="s">
        <v>405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2">
        <v>0</v>
      </c>
    </row>
    <row r="19" spans="1:10" ht="12" thickBot="1">
      <c r="A19" s="45" t="s">
        <v>209</v>
      </c>
      <c r="B19" s="46" t="s">
        <v>210</v>
      </c>
      <c r="C19" s="47">
        <v>-963757</v>
      </c>
      <c r="D19" s="47">
        <v>-21446220</v>
      </c>
      <c r="E19" s="47">
        <v>-11177336</v>
      </c>
      <c r="F19" s="47">
        <v>-5977543</v>
      </c>
      <c r="G19" s="47">
        <v>-9957816</v>
      </c>
      <c r="H19" s="47">
        <v>-2820882</v>
      </c>
      <c r="I19" s="47">
        <v>-1594830</v>
      </c>
      <c r="J19" s="47">
        <v>-53938384</v>
      </c>
    </row>
    <row r="20" spans="1:10" ht="12" thickBot="1">
      <c r="A20" s="45" t="s">
        <v>211</v>
      </c>
      <c r="B20" s="46" t="s">
        <v>212</v>
      </c>
      <c r="C20" s="47">
        <v>-9319</v>
      </c>
      <c r="D20" s="47">
        <v>2491182</v>
      </c>
      <c r="E20" s="47">
        <v>767083</v>
      </c>
      <c r="F20" s="47">
        <v>608659</v>
      </c>
      <c r="G20" s="47">
        <v>1730672</v>
      </c>
      <c r="H20" s="47">
        <v>753425</v>
      </c>
      <c r="I20" s="47">
        <v>244277</v>
      </c>
      <c r="J20" s="47">
        <v>6585979</v>
      </c>
    </row>
    <row r="21" spans="1:10" ht="11.25">
      <c r="A21" s="43" t="s">
        <v>213</v>
      </c>
      <c r="B21" s="38" t="s">
        <v>214</v>
      </c>
      <c r="C21" s="44">
        <v>0</v>
      </c>
      <c r="D21" s="44">
        <v>0</v>
      </c>
      <c r="E21" s="44">
        <v>0</v>
      </c>
      <c r="F21" s="44">
        <v>0</v>
      </c>
      <c r="G21" s="44">
        <v>-15335</v>
      </c>
      <c r="H21" s="44">
        <v>-1173</v>
      </c>
      <c r="I21" s="44">
        <v>0</v>
      </c>
      <c r="J21" s="42">
        <v>-16508</v>
      </c>
    </row>
    <row r="22" spans="1:10" ht="11.25">
      <c r="A22" s="43" t="s">
        <v>215</v>
      </c>
      <c r="B22" s="38" t="s">
        <v>216</v>
      </c>
      <c r="C22" s="44">
        <v>0</v>
      </c>
      <c r="D22" s="44">
        <v>-870710</v>
      </c>
      <c r="E22" s="44">
        <v>-485981</v>
      </c>
      <c r="F22" s="44">
        <v>-357838</v>
      </c>
      <c r="G22" s="44">
        <v>-1155273</v>
      </c>
      <c r="H22" s="44">
        <v>-293552</v>
      </c>
      <c r="I22" s="44">
        <v>-155438</v>
      </c>
      <c r="J22" s="42">
        <v>-3318792</v>
      </c>
    </row>
    <row r="23" spans="1:10" ht="11.25">
      <c r="A23" s="43" t="s">
        <v>217</v>
      </c>
      <c r="B23" s="38" t="s">
        <v>218</v>
      </c>
      <c r="C23" s="44">
        <v>0</v>
      </c>
      <c r="D23" s="44">
        <v>-178942</v>
      </c>
      <c r="E23" s="44">
        <v>0</v>
      </c>
      <c r="F23" s="44">
        <v>0</v>
      </c>
      <c r="G23" s="44">
        <v>0</v>
      </c>
      <c r="H23" s="44">
        <v>-441411</v>
      </c>
      <c r="I23" s="44">
        <v>0</v>
      </c>
      <c r="J23" s="42">
        <v>-620353</v>
      </c>
    </row>
    <row r="24" spans="1:10" ht="12" thickBot="1">
      <c r="A24" s="43" t="s">
        <v>219</v>
      </c>
      <c r="B24" s="38" t="s">
        <v>220</v>
      </c>
      <c r="C24" s="44">
        <v>-74186</v>
      </c>
      <c r="D24" s="44">
        <v>-1564010</v>
      </c>
      <c r="E24" s="44">
        <v>-572360</v>
      </c>
      <c r="F24" s="44">
        <v>-188205</v>
      </c>
      <c r="G24" s="44">
        <v>-858676</v>
      </c>
      <c r="H24" s="44">
        <v>-244392</v>
      </c>
      <c r="I24" s="44">
        <v>-53967</v>
      </c>
      <c r="J24" s="42">
        <v>-3555796</v>
      </c>
    </row>
    <row r="25" spans="1:10" ht="12" thickBot="1">
      <c r="A25" s="45" t="s">
        <v>221</v>
      </c>
      <c r="B25" s="46" t="s">
        <v>222</v>
      </c>
      <c r="C25" s="47">
        <v>-74186</v>
      </c>
      <c r="D25" s="47">
        <v>-2613662</v>
      </c>
      <c r="E25" s="47">
        <v>-1058341</v>
      </c>
      <c r="F25" s="47">
        <v>-546043</v>
      </c>
      <c r="G25" s="47">
        <v>-2029284</v>
      </c>
      <c r="H25" s="47">
        <v>-980528</v>
      </c>
      <c r="I25" s="47">
        <v>-209405</v>
      </c>
      <c r="J25" s="47">
        <v>-7511449</v>
      </c>
    </row>
    <row r="26" spans="1:10" ht="12" thickBot="1">
      <c r="A26" s="48" t="s">
        <v>223</v>
      </c>
      <c r="B26" s="49" t="s">
        <v>224</v>
      </c>
      <c r="C26" s="50">
        <v>-83505</v>
      </c>
      <c r="D26" s="50">
        <v>-122480</v>
      </c>
      <c r="E26" s="50">
        <v>-291258</v>
      </c>
      <c r="F26" s="50">
        <v>62616</v>
      </c>
      <c r="G26" s="50">
        <v>-298612</v>
      </c>
      <c r="H26" s="50">
        <v>-227103</v>
      </c>
      <c r="I26" s="50">
        <v>34872</v>
      </c>
      <c r="J26" s="50">
        <v>-925470</v>
      </c>
    </row>
    <row r="27" spans="1:10" ht="11.25">
      <c r="A27" s="43" t="s">
        <v>225</v>
      </c>
      <c r="B27" s="38" t="s">
        <v>226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9396</v>
      </c>
      <c r="J27" s="42">
        <v>9396</v>
      </c>
    </row>
    <row r="28" spans="1:10" ht="11.25">
      <c r="A28" s="43" t="s">
        <v>227</v>
      </c>
      <c r="B28" s="38" t="s">
        <v>228</v>
      </c>
      <c r="C28" s="44">
        <v>109944</v>
      </c>
      <c r="D28" s="44">
        <v>254128</v>
      </c>
      <c r="E28" s="44">
        <v>352259</v>
      </c>
      <c r="F28" s="44">
        <v>54447</v>
      </c>
      <c r="G28" s="44">
        <v>623760</v>
      </c>
      <c r="H28" s="44">
        <v>759125</v>
      </c>
      <c r="I28" s="44">
        <v>19068</v>
      </c>
      <c r="J28" s="42">
        <v>2172731</v>
      </c>
    </row>
    <row r="29" spans="1:10" ht="11.25">
      <c r="A29" s="43" t="s">
        <v>229</v>
      </c>
      <c r="B29" s="38" t="s">
        <v>230</v>
      </c>
      <c r="C29" s="44">
        <v>109944</v>
      </c>
      <c r="D29" s="44">
        <v>254128</v>
      </c>
      <c r="E29" s="44">
        <v>352259</v>
      </c>
      <c r="F29" s="44">
        <v>54447</v>
      </c>
      <c r="G29" s="44">
        <v>623760</v>
      </c>
      <c r="H29" s="44">
        <v>759125</v>
      </c>
      <c r="I29" s="44">
        <v>28464</v>
      </c>
      <c r="J29" s="44">
        <v>2182127</v>
      </c>
    </row>
    <row r="30" spans="1:10" ht="11.25">
      <c r="A30" s="43" t="s">
        <v>231</v>
      </c>
      <c r="B30" s="38" t="s">
        <v>232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-9396</v>
      </c>
      <c r="J30" s="42">
        <v>-9396</v>
      </c>
    </row>
    <row r="31" spans="1:10" ht="11.25">
      <c r="A31" s="43" t="s">
        <v>233</v>
      </c>
      <c r="B31" s="38" t="s">
        <v>234</v>
      </c>
      <c r="C31" s="44">
        <v>-91</v>
      </c>
      <c r="D31" s="44">
        <v>-18147</v>
      </c>
      <c r="E31" s="44">
        <v>-16408</v>
      </c>
      <c r="F31" s="44">
        <v>-49363</v>
      </c>
      <c r="G31" s="44">
        <v>-127190</v>
      </c>
      <c r="H31" s="44">
        <v>-345600</v>
      </c>
      <c r="I31" s="44">
        <v>-32154</v>
      </c>
      <c r="J31" s="42">
        <v>-588953</v>
      </c>
    </row>
    <row r="32" spans="1:10" ht="11.25">
      <c r="A32" s="43" t="s">
        <v>235</v>
      </c>
      <c r="B32" s="38" t="s">
        <v>236</v>
      </c>
      <c r="C32" s="44">
        <v>-91</v>
      </c>
      <c r="D32" s="44">
        <v>-18147</v>
      </c>
      <c r="E32" s="44">
        <v>-16408</v>
      </c>
      <c r="F32" s="44">
        <v>-49363</v>
      </c>
      <c r="G32" s="44">
        <v>-127190</v>
      </c>
      <c r="H32" s="44">
        <v>-345600</v>
      </c>
      <c r="I32" s="44">
        <v>-41550</v>
      </c>
      <c r="J32" s="44">
        <v>-598349</v>
      </c>
    </row>
    <row r="33" spans="1:10" ht="12" thickBot="1">
      <c r="A33" s="43" t="s">
        <v>237</v>
      </c>
      <c r="B33" s="38" t="s">
        <v>238</v>
      </c>
      <c r="C33" s="44">
        <v>-10873</v>
      </c>
      <c r="D33" s="44">
        <v>-31687</v>
      </c>
      <c r="E33" s="44">
        <v>-28358</v>
      </c>
      <c r="F33" s="44">
        <v>-20833</v>
      </c>
      <c r="G33" s="44">
        <v>-87864</v>
      </c>
      <c r="H33" s="44">
        <v>4644</v>
      </c>
      <c r="I33" s="44">
        <v>-2605</v>
      </c>
      <c r="J33" s="42">
        <v>-177576</v>
      </c>
    </row>
    <row r="34" spans="1:10" ht="12" thickBot="1">
      <c r="A34" s="45" t="s">
        <v>239</v>
      </c>
      <c r="B34" s="46" t="s">
        <v>240</v>
      </c>
      <c r="C34" s="47">
        <v>98980</v>
      </c>
      <c r="D34" s="47">
        <v>204294</v>
      </c>
      <c r="E34" s="47">
        <v>307493</v>
      </c>
      <c r="F34" s="47">
        <v>-15749</v>
      </c>
      <c r="G34" s="47">
        <v>408706</v>
      </c>
      <c r="H34" s="47">
        <v>418169</v>
      </c>
      <c r="I34" s="47">
        <v>-15691</v>
      </c>
      <c r="J34" s="47">
        <v>1406202</v>
      </c>
    </row>
    <row r="35" spans="1:10" ht="11.25">
      <c r="A35" s="43" t="s">
        <v>241</v>
      </c>
      <c r="B35" s="38" t="s">
        <v>242</v>
      </c>
      <c r="C35" s="44">
        <v>15475</v>
      </c>
      <c r="D35" s="44">
        <v>81814</v>
      </c>
      <c r="E35" s="44">
        <v>16235</v>
      </c>
      <c r="F35" s="44">
        <v>46867</v>
      </c>
      <c r="G35" s="44">
        <v>110094</v>
      </c>
      <c r="H35" s="44">
        <v>191066</v>
      </c>
      <c r="I35" s="44">
        <v>19181</v>
      </c>
      <c r="J35" s="44">
        <v>480732</v>
      </c>
    </row>
    <row r="36" spans="1:10" ht="11.25">
      <c r="A36" s="43" t="s">
        <v>243</v>
      </c>
      <c r="B36" s="38" t="s">
        <v>244</v>
      </c>
      <c r="C36" s="44">
        <v>2373</v>
      </c>
      <c r="D36" s="44">
        <v>-15912</v>
      </c>
      <c r="E36" s="44">
        <v>1568</v>
      </c>
      <c r="F36" s="44">
        <v>-43873</v>
      </c>
      <c r="G36" s="44">
        <v>0</v>
      </c>
      <c r="H36" s="44">
        <v>-46698</v>
      </c>
      <c r="I36" s="44">
        <v>-3157</v>
      </c>
      <c r="J36" s="42">
        <v>-105699</v>
      </c>
    </row>
    <row r="37" spans="1:10" ht="11.25">
      <c r="A37" s="43" t="s">
        <v>245</v>
      </c>
      <c r="B37" s="38" t="s">
        <v>246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2">
        <v>0</v>
      </c>
    </row>
    <row r="38" spans="1:10" ht="12" thickBot="1">
      <c r="A38" s="43" t="s">
        <v>247</v>
      </c>
      <c r="B38" s="38" t="s">
        <v>248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2">
        <v>0</v>
      </c>
    </row>
    <row r="39" spans="1:10" ht="12" thickBot="1">
      <c r="A39" s="45" t="s">
        <v>176</v>
      </c>
      <c r="B39" s="46" t="s">
        <v>177</v>
      </c>
      <c r="C39" s="47">
        <v>17848</v>
      </c>
      <c r="D39" s="47">
        <v>65902</v>
      </c>
      <c r="E39" s="47">
        <v>17803</v>
      </c>
      <c r="F39" s="47">
        <v>2994</v>
      </c>
      <c r="G39" s="47">
        <v>110094</v>
      </c>
      <c r="H39" s="47">
        <v>144368</v>
      </c>
      <c r="I39" s="47">
        <v>16024</v>
      </c>
      <c r="J39" s="47">
        <v>375033</v>
      </c>
    </row>
    <row r="40" spans="1:10" ht="11.25">
      <c r="A40" s="43"/>
      <c r="B40" s="217" t="s">
        <v>418</v>
      </c>
      <c r="C40" s="217"/>
      <c r="D40" s="217"/>
      <c r="E40" s="217"/>
      <c r="F40" s="217"/>
      <c r="G40" s="217"/>
      <c r="H40" s="217"/>
      <c r="I40" s="217"/>
      <c r="J40" s="217"/>
    </row>
    <row r="41" spans="1:10" ht="11.25" customHeight="1">
      <c r="A41" s="43"/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9"/>
      <c r="C42" s="219"/>
      <c r="D42" s="219"/>
      <c r="E42" s="219"/>
      <c r="F42" s="219"/>
      <c r="G42" s="219"/>
      <c r="H42" s="219"/>
      <c r="I42" s="219"/>
      <c r="J42" s="219"/>
    </row>
    <row r="43" spans="2:10" ht="11.25">
      <c r="B43" s="219"/>
      <c r="C43" s="219"/>
      <c r="D43" s="219"/>
      <c r="E43" s="219"/>
      <c r="F43" s="219"/>
      <c r="G43" s="219"/>
      <c r="H43" s="219"/>
      <c r="I43" s="219"/>
      <c r="J43" s="219"/>
    </row>
  </sheetData>
  <mergeCells count="17">
    <mergeCell ref="H5:H6"/>
    <mergeCell ref="J5:J6"/>
    <mergeCell ref="I5:I6"/>
    <mergeCell ref="A5:A6"/>
    <mergeCell ref="B5:B6"/>
    <mergeCell ref="C5:C6"/>
    <mergeCell ref="D5:D6"/>
    <mergeCell ref="B43:J43"/>
    <mergeCell ref="B1:J1"/>
    <mergeCell ref="B2:J2"/>
    <mergeCell ref="B3:J3"/>
    <mergeCell ref="B42:J42"/>
    <mergeCell ref="B41:J41"/>
    <mergeCell ref="B40:J40"/>
    <mergeCell ref="E5:E6"/>
    <mergeCell ref="F5:F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56"/>
  <sheetViews>
    <sheetView showGridLines="0" workbookViewId="0" topLeftCell="A1">
      <selection activeCell="B2" sqref="B2:L2"/>
    </sheetView>
  </sheetViews>
  <sheetFormatPr defaultColWidth="12" defaultRowHeight="11.25"/>
  <cols>
    <col min="1" max="1" width="9.5" style="29" bestFit="1" customWidth="1"/>
    <col min="2" max="2" width="39.16015625" style="29" bestFit="1" customWidth="1"/>
    <col min="3" max="3" width="14.16015625" style="29" bestFit="1" customWidth="1"/>
    <col min="4" max="4" width="12.33203125" style="29" bestFit="1" customWidth="1"/>
    <col min="5" max="5" width="14.16015625" style="29" bestFit="1" customWidth="1"/>
    <col min="6" max="6" width="13.5" style="29" bestFit="1" customWidth="1"/>
    <col min="7" max="7" width="13.66015625" style="29" bestFit="1" customWidth="1"/>
    <col min="8" max="8" width="14.83203125" style="29" bestFit="1" customWidth="1"/>
    <col min="9" max="9" width="12.33203125" style="29" bestFit="1" customWidth="1"/>
    <col min="10" max="10" width="14.83203125" style="29" bestFit="1" customWidth="1"/>
    <col min="11" max="11" width="9.33203125" style="29" customWidth="1"/>
    <col min="12" max="12" width="14.83203125" style="29" bestFit="1" customWidth="1"/>
    <col min="13" max="16384" width="9" style="30" customWidth="1"/>
  </cols>
  <sheetData>
    <row r="1" spans="2:12" ht="11.25">
      <c r="B1" s="173" t="s">
        <v>380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11.25">
      <c r="B2" s="173" t="s">
        <v>427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1.25">
      <c r="B3" s="173" t="s">
        <v>412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ht="12" thickBot="1">
      <c r="A4" s="31"/>
    </row>
    <row r="5" spans="1:12" ht="15.75" customHeight="1">
      <c r="A5" s="221" t="s">
        <v>68</v>
      </c>
      <c r="B5" s="210" t="s">
        <v>69</v>
      </c>
      <c r="C5" s="198" t="s">
        <v>39</v>
      </c>
      <c r="D5" s="198" t="s">
        <v>40</v>
      </c>
      <c r="E5" s="198" t="s">
        <v>386</v>
      </c>
      <c r="F5" s="198" t="s">
        <v>41</v>
      </c>
      <c r="G5" s="198" t="s">
        <v>384</v>
      </c>
      <c r="H5" s="198" t="s">
        <v>339</v>
      </c>
      <c r="I5" s="198" t="s">
        <v>43</v>
      </c>
      <c r="J5" s="198" t="s">
        <v>44</v>
      </c>
      <c r="K5" s="198" t="s">
        <v>45</v>
      </c>
      <c r="L5" s="198" t="s">
        <v>54</v>
      </c>
    </row>
    <row r="6" spans="1:12" ht="12" thickBot="1">
      <c r="A6" s="222"/>
      <c r="B6" s="211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11.25">
      <c r="A7" s="32" t="s">
        <v>249</v>
      </c>
      <c r="B7" s="29" t="s">
        <v>250</v>
      </c>
      <c r="C7" s="33">
        <v>175105792</v>
      </c>
      <c r="D7" s="33">
        <v>12632090</v>
      </c>
      <c r="E7" s="33">
        <v>197846807</v>
      </c>
      <c r="F7" s="33">
        <v>75798647</v>
      </c>
      <c r="G7" s="33">
        <v>77159908</v>
      </c>
      <c r="H7" s="33">
        <v>208425124</v>
      </c>
      <c r="I7" s="33">
        <v>3729326</v>
      </c>
      <c r="J7" s="33">
        <v>157634344</v>
      </c>
      <c r="K7" s="33">
        <v>0</v>
      </c>
      <c r="L7" s="33">
        <v>908332038</v>
      </c>
    </row>
    <row r="8" spans="1:12" ht="11.25">
      <c r="A8" s="32" t="s">
        <v>251</v>
      </c>
      <c r="B8" s="29" t="s">
        <v>252</v>
      </c>
      <c r="C8" s="33">
        <v>8712589</v>
      </c>
      <c r="D8" s="33">
        <v>3134322</v>
      </c>
      <c r="E8" s="33">
        <v>24759003</v>
      </c>
      <c r="F8" s="33">
        <v>7278208</v>
      </c>
      <c r="G8" s="33">
        <v>8329307</v>
      </c>
      <c r="H8" s="33">
        <v>21296602</v>
      </c>
      <c r="I8" s="33">
        <v>370748</v>
      </c>
      <c r="J8" s="33">
        <v>23915027</v>
      </c>
      <c r="K8" s="33">
        <v>0</v>
      </c>
      <c r="L8" s="33">
        <v>97795806</v>
      </c>
    </row>
    <row r="9" spans="1:12" ht="11.25">
      <c r="A9" s="32" t="s">
        <v>253</v>
      </c>
      <c r="B9" s="29" t="s">
        <v>254</v>
      </c>
      <c r="C9" s="33">
        <v>12780000</v>
      </c>
      <c r="D9" s="33">
        <v>412970</v>
      </c>
      <c r="E9" s="33">
        <v>14993967</v>
      </c>
      <c r="F9" s="33">
        <v>4599817</v>
      </c>
      <c r="G9" s="33">
        <v>5659192</v>
      </c>
      <c r="H9" s="33">
        <v>13379048</v>
      </c>
      <c r="I9" s="33">
        <v>100568</v>
      </c>
      <c r="J9" s="33">
        <v>6621424</v>
      </c>
      <c r="K9" s="33">
        <v>0</v>
      </c>
      <c r="L9" s="33">
        <v>58546986</v>
      </c>
    </row>
    <row r="10" spans="1:12" ht="11.25">
      <c r="A10" s="32" t="s">
        <v>255</v>
      </c>
      <c r="B10" s="29" t="s">
        <v>256</v>
      </c>
      <c r="C10" s="33">
        <v>1753411</v>
      </c>
      <c r="D10" s="33">
        <v>231394</v>
      </c>
      <c r="E10" s="33">
        <v>2290490</v>
      </c>
      <c r="F10" s="33">
        <v>452933</v>
      </c>
      <c r="G10" s="33">
        <v>1163222</v>
      </c>
      <c r="H10" s="33">
        <v>1014998</v>
      </c>
      <c r="I10" s="33">
        <v>35527</v>
      </c>
      <c r="J10" s="33">
        <v>1401427</v>
      </c>
      <c r="K10" s="33">
        <v>2424</v>
      </c>
      <c r="L10" s="33">
        <v>8345826</v>
      </c>
    </row>
    <row r="11" spans="1:12" ht="11.25">
      <c r="A11" s="32" t="s">
        <v>257</v>
      </c>
      <c r="B11" s="29" t="s">
        <v>258</v>
      </c>
      <c r="C11" s="33">
        <v>0</v>
      </c>
      <c r="D11" s="33">
        <v>119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119</v>
      </c>
    </row>
    <row r="12" spans="1:12" ht="11.25">
      <c r="A12" s="32" t="s">
        <v>259</v>
      </c>
      <c r="B12" s="29" t="s">
        <v>260</v>
      </c>
      <c r="C12" s="33">
        <v>876752</v>
      </c>
      <c r="D12" s="33">
        <v>239641</v>
      </c>
      <c r="E12" s="33">
        <v>0</v>
      </c>
      <c r="F12" s="33">
        <v>568159</v>
      </c>
      <c r="G12" s="33">
        <v>232034</v>
      </c>
      <c r="H12" s="33">
        <v>1486944</v>
      </c>
      <c r="I12" s="33">
        <v>0</v>
      </c>
      <c r="J12" s="33">
        <v>1655269</v>
      </c>
      <c r="K12" s="33">
        <v>9</v>
      </c>
      <c r="L12" s="33">
        <v>5058808</v>
      </c>
    </row>
    <row r="13" spans="1:12" ht="11.25">
      <c r="A13" s="32">
        <v>40136</v>
      </c>
      <c r="B13" s="29" t="s">
        <v>403</v>
      </c>
      <c r="C13" s="33">
        <v>0</v>
      </c>
      <c r="D13" s="33">
        <v>0</v>
      </c>
      <c r="E13" s="33">
        <v>0</v>
      </c>
      <c r="F13" s="33">
        <v>70626</v>
      </c>
      <c r="G13" s="33">
        <v>0</v>
      </c>
      <c r="H13" s="33">
        <v>33125</v>
      </c>
      <c r="I13" s="33">
        <v>0</v>
      </c>
      <c r="J13" s="33">
        <v>111979</v>
      </c>
      <c r="K13" s="33">
        <v>0</v>
      </c>
      <c r="L13" s="33">
        <v>215730</v>
      </c>
    </row>
    <row r="14" spans="1:12" ht="11.25">
      <c r="A14" s="32" t="s">
        <v>261</v>
      </c>
      <c r="B14" s="29" t="s">
        <v>262</v>
      </c>
      <c r="C14" s="33">
        <v>-122525701</v>
      </c>
      <c r="D14" s="33">
        <v>-10178610</v>
      </c>
      <c r="E14" s="33">
        <v>-157150724</v>
      </c>
      <c r="F14" s="33">
        <v>-56278226</v>
      </c>
      <c r="G14" s="33">
        <v>-52174502</v>
      </c>
      <c r="H14" s="33">
        <v>-151313194</v>
      </c>
      <c r="I14" s="33">
        <v>-1621371</v>
      </c>
      <c r="J14" s="33">
        <v>-121717783</v>
      </c>
      <c r="K14" s="33">
        <v>0</v>
      </c>
      <c r="L14" s="33">
        <v>-672960111</v>
      </c>
    </row>
    <row r="15" spans="1:12" ht="11.25">
      <c r="A15" s="32" t="s">
        <v>263</v>
      </c>
      <c r="B15" s="29" t="s">
        <v>264</v>
      </c>
      <c r="C15" s="33">
        <v>-31213823</v>
      </c>
      <c r="D15" s="33">
        <v>-3037248</v>
      </c>
      <c r="E15" s="33">
        <v>-44011770</v>
      </c>
      <c r="F15" s="33">
        <v>-12065901</v>
      </c>
      <c r="G15" s="33">
        <v>-17545414</v>
      </c>
      <c r="H15" s="33">
        <v>-41268809</v>
      </c>
      <c r="I15" s="33">
        <v>-862357</v>
      </c>
      <c r="J15" s="33">
        <v>-33166461</v>
      </c>
      <c r="K15" s="33">
        <v>0</v>
      </c>
      <c r="L15" s="33">
        <v>-183171783</v>
      </c>
    </row>
    <row r="16" spans="1:12" ht="11.25">
      <c r="A16" s="32" t="s">
        <v>265</v>
      </c>
      <c r="B16" s="29" t="s">
        <v>266</v>
      </c>
      <c r="C16" s="33">
        <v>-2508940</v>
      </c>
      <c r="D16" s="33">
        <v>-208803</v>
      </c>
      <c r="E16" s="33">
        <v>-4181512</v>
      </c>
      <c r="F16" s="33">
        <v>-2198332</v>
      </c>
      <c r="G16" s="33">
        <v>-1046479</v>
      </c>
      <c r="H16" s="33">
        <v>-4582993</v>
      </c>
      <c r="I16" s="33">
        <v>-139613</v>
      </c>
      <c r="J16" s="33">
        <v>-1948512</v>
      </c>
      <c r="K16" s="33">
        <v>0</v>
      </c>
      <c r="L16" s="33">
        <v>-16815184</v>
      </c>
    </row>
    <row r="17" spans="1:12" ht="11.25">
      <c r="A17" s="32" t="s">
        <v>267</v>
      </c>
      <c r="B17" s="29" t="s">
        <v>268</v>
      </c>
      <c r="C17" s="33">
        <v>-17271450</v>
      </c>
      <c r="D17" s="33">
        <v>-2597088</v>
      </c>
      <c r="E17" s="33">
        <v>-30304087</v>
      </c>
      <c r="F17" s="33">
        <v>-7612783</v>
      </c>
      <c r="G17" s="33">
        <v>-11672474</v>
      </c>
      <c r="H17" s="33">
        <v>-26155191</v>
      </c>
      <c r="I17" s="33">
        <v>-1543588</v>
      </c>
      <c r="J17" s="33">
        <v>-24781493</v>
      </c>
      <c r="K17" s="33">
        <v>0</v>
      </c>
      <c r="L17" s="33">
        <v>-121938154</v>
      </c>
    </row>
    <row r="18" spans="1:12" ht="11.25">
      <c r="A18" s="32" t="s">
        <v>269</v>
      </c>
      <c r="B18" s="29" t="s">
        <v>270</v>
      </c>
      <c r="C18" s="33">
        <v>-144359</v>
      </c>
      <c r="D18" s="33">
        <v>-28428</v>
      </c>
      <c r="E18" s="33">
        <v>-836677</v>
      </c>
      <c r="F18" s="33">
        <v>-310801</v>
      </c>
      <c r="G18" s="33">
        <v>-9725</v>
      </c>
      <c r="H18" s="33">
        <v>-21670</v>
      </c>
      <c r="I18" s="33">
        <v>-19230</v>
      </c>
      <c r="J18" s="33">
        <v>-285239</v>
      </c>
      <c r="K18" s="33">
        <v>0</v>
      </c>
      <c r="L18" s="33">
        <v>-1656129</v>
      </c>
    </row>
    <row r="19" spans="1:12" ht="11.25">
      <c r="A19" s="32" t="s">
        <v>271</v>
      </c>
      <c r="B19" s="29" t="s">
        <v>272</v>
      </c>
      <c r="C19" s="33">
        <v>-2305468</v>
      </c>
      <c r="D19" s="33">
        <v>-94306</v>
      </c>
      <c r="E19" s="33">
        <v>0</v>
      </c>
      <c r="F19" s="33">
        <v>-1555901</v>
      </c>
      <c r="G19" s="33">
        <v>-737287</v>
      </c>
      <c r="H19" s="33">
        <v>-2432262</v>
      </c>
      <c r="I19" s="33">
        <v>0</v>
      </c>
      <c r="J19" s="33">
        <v>-2412349</v>
      </c>
      <c r="K19" s="33">
        <v>0</v>
      </c>
      <c r="L19" s="33">
        <v>-9537573</v>
      </c>
    </row>
    <row r="20" spans="1:12" ht="11.25">
      <c r="A20" s="32" t="s">
        <v>273</v>
      </c>
      <c r="B20" s="29" t="s">
        <v>274</v>
      </c>
      <c r="C20" s="33">
        <v>-6845352</v>
      </c>
      <c r="D20" s="33">
        <v>-114872</v>
      </c>
      <c r="E20" s="33">
        <v>-4374360</v>
      </c>
      <c r="F20" s="33">
        <v>-2898368</v>
      </c>
      <c r="G20" s="33">
        <v>-1113905</v>
      </c>
      <c r="H20" s="33">
        <v>-4208458</v>
      </c>
      <c r="I20" s="33">
        <v>-4465</v>
      </c>
      <c r="J20" s="33">
        <v>-1643396</v>
      </c>
      <c r="K20" s="33">
        <v>0</v>
      </c>
      <c r="L20" s="33">
        <v>-21203176</v>
      </c>
    </row>
    <row r="21" spans="1:12" ht="11.25">
      <c r="A21" s="32" t="s">
        <v>275</v>
      </c>
      <c r="B21" s="29" t="s">
        <v>276</v>
      </c>
      <c r="C21" s="33">
        <v>0</v>
      </c>
      <c r="D21" s="33">
        <v>-64315</v>
      </c>
      <c r="E21" s="33">
        <v>0</v>
      </c>
      <c r="F21" s="33">
        <v>-457947</v>
      </c>
      <c r="G21" s="33">
        <v>-145712</v>
      </c>
      <c r="H21" s="33">
        <v>-1053799</v>
      </c>
      <c r="I21" s="33">
        <v>-120379</v>
      </c>
      <c r="J21" s="33">
        <v>-499673</v>
      </c>
      <c r="K21" s="33">
        <v>-472</v>
      </c>
      <c r="L21" s="33">
        <v>-2342297</v>
      </c>
    </row>
    <row r="22" spans="1:12" ht="12" thickBot="1">
      <c r="A22" s="32">
        <v>40176</v>
      </c>
      <c r="B22" s="29" t="s">
        <v>406</v>
      </c>
      <c r="C22" s="33">
        <v>0</v>
      </c>
      <c r="D22" s="33">
        <v>0</v>
      </c>
      <c r="E22" s="33">
        <v>0</v>
      </c>
      <c r="F22" s="33">
        <v>0</v>
      </c>
      <c r="G22" s="33">
        <v>-133657</v>
      </c>
      <c r="H22" s="33">
        <v>0</v>
      </c>
      <c r="I22" s="33">
        <v>-36064</v>
      </c>
      <c r="J22" s="33">
        <v>0</v>
      </c>
      <c r="K22" s="33">
        <v>0</v>
      </c>
      <c r="L22" s="33">
        <v>-169721</v>
      </c>
    </row>
    <row r="23" spans="1:12" ht="12" thickBot="1">
      <c r="A23" s="34" t="s">
        <v>277</v>
      </c>
      <c r="B23" s="35" t="s">
        <v>278</v>
      </c>
      <c r="C23" s="36">
        <v>16413451</v>
      </c>
      <c r="D23" s="36">
        <v>326866</v>
      </c>
      <c r="E23" s="36">
        <v>-968863</v>
      </c>
      <c r="F23" s="36">
        <v>5390131</v>
      </c>
      <c r="G23" s="36">
        <v>7964508</v>
      </c>
      <c r="H23" s="36">
        <v>14599465</v>
      </c>
      <c r="I23" s="36">
        <v>-110898</v>
      </c>
      <c r="J23" s="36">
        <v>4884564</v>
      </c>
      <c r="K23" s="36">
        <v>1961</v>
      </c>
      <c r="L23" s="36">
        <v>48501185</v>
      </c>
    </row>
    <row r="24" spans="1:12" ht="11.25">
      <c r="A24" s="32" t="s">
        <v>279</v>
      </c>
      <c r="B24" s="29" t="s">
        <v>280</v>
      </c>
      <c r="C24" s="33">
        <v>0</v>
      </c>
      <c r="D24" s="33">
        <v>0</v>
      </c>
      <c r="E24" s="33">
        <v>0</v>
      </c>
      <c r="F24" s="33">
        <v>0</v>
      </c>
      <c r="G24" s="33">
        <v>180776</v>
      </c>
      <c r="H24" s="33">
        <v>0</v>
      </c>
      <c r="I24" s="33">
        <v>0</v>
      </c>
      <c r="J24" s="33">
        <v>0</v>
      </c>
      <c r="K24" s="33">
        <v>0</v>
      </c>
      <c r="L24" s="33">
        <v>180776</v>
      </c>
    </row>
    <row r="25" spans="1:12" ht="11.25">
      <c r="A25" s="32" t="s">
        <v>281</v>
      </c>
      <c r="B25" s="29" t="s">
        <v>282</v>
      </c>
      <c r="C25" s="33">
        <v>0</v>
      </c>
      <c r="D25" s="33">
        <v>0</v>
      </c>
      <c r="E25" s="33">
        <v>0</v>
      </c>
      <c r="F25" s="33">
        <v>0</v>
      </c>
      <c r="G25" s="33">
        <v>600000</v>
      </c>
      <c r="H25" s="33">
        <v>0</v>
      </c>
      <c r="I25" s="33">
        <v>65249</v>
      </c>
      <c r="J25" s="33">
        <v>0</v>
      </c>
      <c r="K25" s="33">
        <v>0</v>
      </c>
      <c r="L25" s="33">
        <v>665249</v>
      </c>
    </row>
    <row r="26" spans="1:12" ht="11.25">
      <c r="A26" s="32" t="s">
        <v>283</v>
      </c>
      <c r="B26" s="29" t="s">
        <v>284</v>
      </c>
      <c r="C26" s="33">
        <v>0</v>
      </c>
      <c r="D26" s="33">
        <v>89840</v>
      </c>
      <c r="E26" s="33">
        <v>0</v>
      </c>
      <c r="F26" s="33">
        <v>0</v>
      </c>
      <c r="G26" s="33">
        <v>575783</v>
      </c>
      <c r="H26" s="33">
        <v>14542692</v>
      </c>
      <c r="I26" s="33">
        <v>0</v>
      </c>
      <c r="J26" s="33">
        <v>0</v>
      </c>
      <c r="K26" s="33">
        <v>0</v>
      </c>
      <c r="L26" s="33">
        <v>15208315</v>
      </c>
    </row>
    <row r="27" spans="1:12" ht="11.25">
      <c r="A27" s="32" t="s">
        <v>285</v>
      </c>
      <c r="B27" s="29" t="s">
        <v>286</v>
      </c>
      <c r="C27" s="33">
        <v>0</v>
      </c>
      <c r="D27" s="33">
        <v>0</v>
      </c>
      <c r="E27" s="33">
        <v>0</v>
      </c>
      <c r="F27" s="33">
        <v>0</v>
      </c>
      <c r="G27" s="33">
        <v>550122</v>
      </c>
      <c r="H27" s="33">
        <v>0</v>
      </c>
      <c r="I27" s="33">
        <v>705336</v>
      </c>
      <c r="J27" s="33">
        <v>0</v>
      </c>
      <c r="K27" s="33">
        <v>0</v>
      </c>
      <c r="L27" s="33">
        <v>1255458</v>
      </c>
    </row>
    <row r="28" spans="1:12" ht="11.25">
      <c r="A28" s="32" t="s">
        <v>287</v>
      </c>
      <c r="B28" s="29" t="s">
        <v>288</v>
      </c>
      <c r="C28" s="33">
        <v>-15846856</v>
      </c>
      <c r="D28" s="33">
        <v>-436272</v>
      </c>
      <c r="E28" s="33">
        <v>-3471970</v>
      </c>
      <c r="F28" s="33">
        <v>-6380809</v>
      </c>
      <c r="G28" s="33">
        <v>-1140339</v>
      </c>
      <c r="H28" s="33">
        <v>-10227506</v>
      </c>
      <c r="I28" s="33">
        <v>0</v>
      </c>
      <c r="J28" s="33">
        <v>-3448165</v>
      </c>
      <c r="K28" s="33">
        <v>0</v>
      </c>
      <c r="L28" s="33">
        <v>-40951917</v>
      </c>
    </row>
    <row r="29" spans="1:12" ht="11.25">
      <c r="A29" s="32" t="s">
        <v>289</v>
      </c>
      <c r="B29" s="29" t="s">
        <v>290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</row>
    <row r="30" spans="1:12" ht="11.25">
      <c r="A30" s="32" t="s">
        <v>291</v>
      </c>
      <c r="B30" s="29" t="s">
        <v>292</v>
      </c>
      <c r="C30" s="33">
        <v>-163027</v>
      </c>
      <c r="D30" s="33">
        <v>0</v>
      </c>
      <c r="E30" s="33">
        <v>-423413</v>
      </c>
      <c r="F30" s="33">
        <v>0</v>
      </c>
      <c r="G30" s="33">
        <v>-600000</v>
      </c>
      <c r="H30" s="33">
        <v>0</v>
      </c>
      <c r="I30" s="33">
        <v>-47363</v>
      </c>
      <c r="J30" s="33">
        <v>0</v>
      </c>
      <c r="K30" s="33">
        <v>0</v>
      </c>
      <c r="L30" s="33">
        <v>-1233803</v>
      </c>
    </row>
    <row r="31" spans="1:12" ht="11.25">
      <c r="A31" s="32" t="s">
        <v>293</v>
      </c>
      <c r="B31" s="29" t="s">
        <v>294</v>
      </c>
      <c r="C31" s="33">
        <v>0</v>
      </c>
      <c r="D31" s="33">
        <v>0</v>
      </c>
      <c r="E31" s="33">
        <v>0</v>
      </c>
      <c r="F31" s="33">
        <v>0</v>
      </c>
      <c r="G31" s="33">
        <v>-544351</v>
      </c>
      <c r="H31" s="33">
        <v>-12280646</v>
      </c>
      <c r="I31" s="33">
        <v>-52547</v>
      </c>
      <c r="J31" s="33">
        <v>0</v>
      </c>
      <c r="K31" s="33">
        <v>0</v>
      </c>
      <c r="L31" s="33">
        <v>-12877544</v>
      </c>
    </row>
    <row r="32" spans="1:12" ht="11.25">
      <c r="A32" s="32" t="s">
        <v>295</v>
      </c>
      <c r="B32" s="29" t="s">
        <v>296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</row>
    <row r="33" spans="1:12" ht="12" thickBot="1">
      <c r="A33" s="32" t="s">
        <v>297</v>
      </c>
      <c r="B33" s="29" t="s">
        <v>298</v>
      </c>
      <c r="C33" s="33">
        <v>0</v>
      </c>
      <c r="D33" s="33">
        <v>0</v>
      </c>
      <c r="E33" s="33">
        <v>0</v>
      </c>
      <c r="F33" s="33">
        <v>0</v>
      </c>
      <c r="G33" s="33">
        <v>-683469</v>
      </c>
      <c r="H33" s="33">
        <v>0</v>
      </c>
      <c r="I33" s="33">
        <v>0</v>
      </c>
      <c r="J33" s="33">
        <v>0</v>
      </c>
      <c r="K33" s="33">
        <v>0</v>
      </c>
      <c r="L33" s="33">
        <v>-683469</v>
      </c>
    </row>
    <row r="34" spans="1:12" ht="12" thickBot="1">
      <c r="A34" s="34" t="s">
        <v>299</v>
      </c>
      <c r="B34" s="35" t="s">
        <v>300</v>
      </c>
      <c r="C34" s="36">
        <v>-16009883</v>
      </c>
      <c r="D34" s="36">
        <v>-346432</v>
      </c>
      <c r="E34" s="36">
        <v>-3895383</v>
      </c>
      <c r="F34" s="36">
        <v>-6380809</v>
      </c>
      <c r="G34" s="36">
        <v>-1061478</v>
      </c>
      <c r="H34" s="36">
        <v>-7965460</v>
      </c>
      <c r="I34" s="36">
        <v>670675</v>
      </c>
      <c r="J34" s="36">
        <v>-3448165</v>
      </c>
      <c r="K34" s="36">
        <v>0</v>
      </c>
      <c r="L34" s="36">
        <v>-38436935</v>
      </c>
    </row>
    <row r="35" spans="1:12" ht="11.25">
      <c r="A35" s="32" t="s">
        <v>301</v>
      </c>
      <c r="B35" s="29" t="s">
        <v>302</v>
      </c>
      <c r="C35" s="33">
        <v>0</v>
      </c>
      <c r="D35" s="33">
        <v>136</v>
      </c>
      <c r="E35" s="33">
        <v>250664</v>
      </c>
      <c r="F35" s="33">
        <v>0</v>
      </c>
      <c r="G35" s="33">
        <v>0</v>
      </c>
      <c r="H35" s="33">
        <v>16855</v>
      </c>
      <c r="I35" s="33">
        <v>0</v>
      </c>
      <c r="J35" s="33">
        <v>0</v>
      </c>
      <c r="K35" s="33">
        <v>0</v>
      </c>
      <c r="L35" s="33">
        <v>267655</v>
      </c>
    </row>
    <row r="36" spans="1:12" ht="11.25">
      <c r="A36" s="32" t="s">
        <v>303</v>
      </c>
      <c r="B36" s="29" t="s">
        <v>304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</row>
    <row r="37" spans="1:12" ht="11.25">
      <c r="A37" s="32" t="s">
        <v>305</v>
      </c>
      <c r="B37" s="29" t="s">
        <v>306</v>
      </c>
      <c r="C37" s="33">
        <v>0</v>
      </c>
      <c r="D37" s="33">
        <v>0</v>
      </c>
      <c r="E37" s="33">
        <v>0</v>
      </c>
      <c r="F37" s="33">
        <v>179249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179249</v>
      </c>
    </row>
    <row r="38" spans="1:12" ht="11.25">
      <c r="A38" s="32" t="s">
        <v>307</v>
      </c>
      <c r="B38" s="29" t="s">
        <v>308</v>
      </c>
      <c r="C38" s="33">
        <v>5691789</v>
      </c>
      <c r="D38" s="33">
        <v>185372</v>
      </c>
      <c r="E38" s="33">
        <v>0</v>
      </c>
      <c r="F38" s="33">
        <v>19114119</v>
      </c>
      <c r="G38" s="33">
        <v>1391378</v>
      </c>
      <c r="H38" s="33">
        <v>13466035</v>
      </c>
      <c r="I38" s="33">
        <v>0</v>
      </c>
      <c r="J38" s="33">
        <v>7755</v>
      </c>
      <c r="K38" s="33">
        <v>0</v>
      </c>
      <c r="L38" s="33">
        <v>39856448</v>
      </c>
    </row>
    <row r="39" spans="1:12" ht="11.25">
      <c r="A39" s="32" t="s">
        <v>309</v>
      </c>
      <c r="B39" s="29" t="s">
        <v>310</v>
      </c>
      <c r="C39" s="33">
        <v>0</v>
      </c>
      <c r="D39" s="33">
        <v>319927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319927</v>
      </c>
    </row>
    <row r="40" spans="1:12" ht="11.25">
      <c r="A40" s="32" t="s">
        <v>311</v>
      </c>
      <c r="B40" s="29" t="s">
        <v>312</v>
      </c>
      <c r="C40" s="33">
        <v>0</v>
      </c>
      <c r="D40" s="33">
        <v>1477</v>
      </c>
      <c r="E40" s="33">
        <v>0</v>
      </c>
      <c r="F40" s="33">
        <v>0</v>
      </c>
      <c r="G40" s="33">
        <v>1991998</v>
      </c>
      <c r="H40" s="33">
        <v>57</v>
      </c>
      <c r="I40" s="33">
        <v>0</v>
      </c>
      <c r="J40" s="33">
        <v>0</v>
      </c>
      <c r="K40" s="33">
        <v>0</v>
      </c>
      <c r="L40" s="33">
        <v>1993532</v>
      </c>
    </row>
    <row r="41" spans="1:12" ht="11.25">
      <c r="A41" s="32" t="s">
        <v>313</v>
      </c>
      <c r="B41" s="29" t="s">
        <v>314</v>
      </c>
      <c r="C41" s="33">
        <v>-888358</v>
      </c>
      <c r="D41" s="33">
        <v>-47313</v>
      </c>
      <c r="E41" s="33">
        <v>-43690</v>
      </c>
      <c r="F41" s="33">
        <v>-382623</v>
      </c>
      <c r="G41" s="33">
        <v>-861375</v>
      </c>
      <c r="H41" s="33">
        <v>-637012</v>
      </c>
      <c r="I41" s="33">
        <v>-5943</v>
      </c>
      <c r="J41" s="33">
        <v>-2496596</v>
      </c>
      <c r="K41" s="33">
        <v>0</v>
      </c>
      <c r="L41" s="33">
        <v>-5362910</v>
      </c>
    </row>
    <row r="42" spans="1:12" ht="11.25">
      <c r="A42" s="32" t="s">
        <v>315</v>
      </c>
      <c r="B42" s="29" t="s">
        <v>316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</row>
    <row r="43" spans="1:12" ht="11.25">
      <c r="A43" s="32" t="s">
        <v>317</v>
      </c>
      <c r="B43" s="29" t="s">
        <v>318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</row>
    <row r="44" spans="1:12" ht="11.25">
      <c r="A44" s="32" t="s">
        <v>319</v>
      </c>
      <c r="B44" s="29" t="s">
        <v>320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</row>
    <row r="45" spans="1:12" ht="11.25">
      <c r="A45" s="32" t="s">
        <v>321</v>
      </c>
      <c r="B45" s="29" t="s">
        <v>322</v>
      </c>
      <c r="C45" s="33">
        <v>-996823</v>
      </c>
      <c r="D45" s="33">
        <v>0</v>
      </c>
      <c r="E45" s="33">
        <v>-3893501</v>
      </c>
      <c r="F45" s="33">
        <v>-536690</v>
      </c>
      <c r="G45" s="33">
        <v>-1830498</v>
      </c>
      <c r="H45" s="33">
        <v>-1876927</v>
      </c>
      <c r="I45" s="33">
        <v>-166273</v>
      </c>
      <c r="J45" s="33">
        <v>-1449744</v>
      </c>
      <c r="K45" s="33">
        <v>0</v>
      </c>
      <c r="L45" s="33">
        <v>-10750456</v>
      </c>
    </row>
    <row r="46" spans="1:12" ht="11.25">
      <c r="A46" s="32" t="s">
        <v>323</v>
      </c>
      <c r="B46" s="29" t="s">
        <v>324</v>
      </c>
      <c r="C46" s="33">
        <v>-4770040</v>
      </c>
      <c r="D46" s="33">
        <v>0</v>
      </c>
      <c r="E46" s="33">
        <v>0</v>
      </c>
      <c r="F46" s="33">
        <v>-22776805</v>
      </c>
      <c r="G46" s="33">
        <v>-2484021</v>
      </c>
      <c r="H46" s="33">
        <v>-27813954</v>
      </c>
      <c r="I46" s="33">
        <v>0</v>
      </c>
      <c r="J46" s="33">
        <v>0</v>
      </c>
      <c r="K46" s="33">
        <v>0</v>
      </c>
      <c r="L46" s="33">
        <v>-57844820</v>
      </c>
    </row>
    <row r="47" spans="1:12" ht="12" thickBot="1">
      <c r="A47" s="32" t="s">
        <v>325</v>
      </c>
      <c r="B47" s="29" t="s">
        <v>326</v>
      </c>
      <c r="C47" s="33">
        <v>0</v>
      </c>
      <c r="D47" s="33">
        <v>0</v>
      </c>
      <c r="E47" s="33">
        <v>0</v>
      </c>
      <c r="F47" s="33">
        <v>-13961</v>
      </c>
      <c r="G47" s="33">
        <v>0</v>
      </c>
      <c r="H47" s="33">
        <v>-278515</v>
      </c>
      <c r="I47" s="33">
        <v>0</v>
      </c>
      <c r="J47" s="33">
        <v>-700000</v>
      </c>
      <c r="K47" s="33">
        <v>0</v>
      </c>
      <c r="L47" s="33">
        <v>-992476</v>
      </c>
    </row>
    <row r="48" spans="1:12" ht="12" thickBot="1">
      <c r="A48" s="34" t="s">
        <v>327</v>
      </c>
      <c r="B48" s="35" t="s">
        <v>328</v>
      </c>
      <c r="C48" s="36">
        <v>-963432</v>
      </c>
      <c r="D48" s="36">
        <v>459599</v>
      </c>
      <c r="E48" s="36">
        <v>-3686527</v>
      </c>
      <c r="F48" s="36">
        <v>-4416711</v>
      </c>
      <c r="G48" s="36">
        <v>-1792518</v>
      </c>
      <c r="H48" s="36">
        <v>-17123461</v>
      </c>
      <c r="I48" s="36">
        <v>-172216</v>
      </c>
      <c r="J48" s="36">
        <v>-4638585</v>
      </c>
      <c r="K48" s="36">
        <v>0</v>
      </c>
      <c r="L48" s="36">
        <v>-32333851</v>
      </c>
    </row>
    <row r="49" spans="1:12" ht="12" thickBot="1">
      <c r="A49" s="34" t="s">
        <v>329</v>
      </c>
      <c r="B49" s="35" t="s">
        <v>330</v>
      </c>
      <c r="C49" s="36">
        <v>-559864</v>
      </c>
      <c r="D49" s="36">
        <v>440033</v>
      </c>
      <c r="E49" s="36">
        <v>-8550773</v>
      </c>
      <c r="F49" s="36">
        <v>-5407389</v>
      </c>
      <c r="G49" s="36">
        <v>5110512</v>
      </c>
      <c r="H49" s="36">
        <v>-10489456</v>
      </c>
      <c r="I49" s="36">
        <v>387561</v>
      </c>
      <c r="J49" s="36">
        <v>-3202186</v>
      </c>
      <c r="K49" s="36">
        <v>1961</v>
      </c>
      <c r="L49" s="36">
        <v>-22269601</v>
      </c>
    </row>
    <row r="50" spans="1:12" ht="11.25">
      <c r="A50" s="32" t="s">
        <v>331</v>
      </c>
      <c r="B50" s="29" t="s">
        <v>332</v>
      </c>
      <c r="C50" s="33">
        <v>-457443</v>
      </c>
      <c r="D50" s="33">
        <v>-33820</v>
      </c>
      <c r="E50" s="33">
        <v>-947466</v>
      </c>
      <c r="F50" s="33">
        <v>-84174</v>
      </c>
      <c r="G50" s="33">
        <v>-337705</v>
      </c>
      <c r="H50" s="33">
        <v>-196342</v>
      </c>
      <c r="I50" s="33">
        <v>13812</v>
      </c>
      <c r="J50" s="33">
        <v>32359</v>
      </c>
      <c r="K50" s="33">
        <v>-1121</v>
      </c>
      <c r="L50" s="33">
        <v>-2011900</v>
      </c>
    </row>
    <row r="51" spans="1:12" ht="11.25">
      <c r="A51" s="32" t="s">
        <v>333</v>
      </c>
      <c r="B51" s="29" t="s">
        <v>334</v>
      </c>
      <c r="C51" s="33">
        <v>-1017307</v>
      </c>
      <c r="D51" s="33">
        <v>406213</v>
      </c>
      <c r="E51" s="33">
        <v>-9498239</v>
      </c>
      <c r="F51" s="33">
        <v>-5491563</v>
      </c>
      <c r="G51" s="33">
        <v>4772807</v>
      </c>
      <c r="H51" s="33">
        <v>-10685798</v>
      </c>
      <c r="I51" s="33">
        <v>401373</v>
      </c>
      <c r="J51" s="33">
        <v>-3169827</v>
      </c>
      <c r="K51" s="33">
        <v>840</v>
      </c>
      <c r="L51" s="33">
        <v>-24281501</v>
      </c>
    </row>
    <row r="52" spans="1:12" ht="12" thickBot="1">
      <c r="A52" s="32" t="s">
        <v>335</v>
      </c>
      <c r="B52" s="29" t="s">
        <v>336</v>
      </c>
      <c r="C52" s="33">
        <v>25455911</v>
      </c>
      <c r="D52" s="33">
        <v>1597872</v>
      </c>
      <c r="E52" s="33">
        <v>27653239</v>
      </c>
      <c r="F52" s="33">
        <v>7813662</v>
      </c>
      <c r="G52" s="33">
        <v>11454667</v>
      </c>
      <c r="H52" s="33">
        <v>13659656</v>
      </c>
      <c r="I52" s="33">
        <v>183921</v>
      </c>
      <c r="J52" s="33">
        <v>4279511</v>
      </c>
      <c r="K52" s="33">
        <v>53551</v>
      </c>
      <c r="L52" s="33">
        <v>92151990</v>
      </c>
    </row>
    <row r="53" spans="1:12" ht="12" thickBot="1">
      <c r="A53" s="34" t="s">
        <v>337</v>
      </c>
      <c r="B53" s="35" t="s">
        <v>338</v>
      </c>
      <c r="C53" s="36">
        <v>24438604</v>
      </c>
      <c r="D53" s="36">
        <v>2004085</v>
      </c>
      <c r="E53" s="36">
        <v>18155000</v>
      </c>
      <c r="F53" s="36">
        <v>2322099</v>
      </c>
      <c r="G53" s="36">
        <v>16227474</v>
      </c>
      <c r="H53" s="36">
        <v>2973858</v>
      </c>
      <c r="I53" s="36">
        <v>585294</v>
      </c>
      <c r="J53" s="36">
        <v>1109684</v>
      </c>
      <c r="K53" s="36">
        <v>54391</v>
      </c>
      <c r="L53" s="36">
        <v>67870489</v>
      </c>
    </row>
    <row r="54" spans="2:12" ht="11.25">
      <c r="B54" s="225" t="s">
        <v>418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</row>
    <row r="55" spans="2:12" ht="13.5" customHeight="1"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</row>
    <row r="56" spans="2:12" ht="11.25"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</row>
  </sheetData>
  <mergeCells count="18">
    <mergeCell ref="B56:L56"/>
    <mergeCell ref="B55:L55"/>
    <mergeCell ref="B54:L54"/>
    <mergeCell ref="B1:L1"/>
    <mergeCell ref="B2:L2"/>
    <mergeCell ref="B3:L3"/>
    <mergeCell ref="L5:L6"/>
    <mergeCell ref="K5:K6"/>
    <mergeCell ref="J5:J6"/>
    <mergeCell ref="A5:A6"/>
    <mergeCell ref="B5:B6"/>
    <mergeCell ref="H5:H6"/>
    <mergeCell ref="I5:I6"/>
    <mergeCell ref="G5:G6"/>
    <mergeCell ref="C5:C6"/>
    <mergeCell ref="D5:D6"/>
    <mergeCell ref="E5:E6"/>
    <mergeCell ref="F5:F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57"/>
  <sheetViews>
    <sheetView showGridLines="0" workbookViewId="0" topLeftCell="A1">
      <selection activeCell="B2" sqref="B2:J2"/>
    </sheetView>
  </sheetViews>
  <sheetFormatPr defaultColWidth="12" defaultRowHeight="11.25"/>
  <cols>
    <col min="1" max="1" width="6" style="29" customWidth="1"/>
    <col min="2" max="2" width="39.16015625" style="29" customWidth="1"/>
    <col min="3" max="3" width="10.5" style="29" customWidth="1"/>
    <col min="4" max="4" width="12" style="29" customWidth="1"/>
    <col min="5" max="5" width="10.5" style="29" customWidth="1"/>
    <col min="6" max="6" width="12.16015625" style="29" bestFit="1" customWidth="1"/>
    <col min="7" max="7" width="10.83203125" style="29" customWidth="1"/>
    <col min="8" max="8" width="10.33203125" style="29" customWidth="1"/>
    <col min="9" max="9" width="11.16015625" style="29" customWidth="1"/>
    <col min="10" max="10" width="13.5" style="29" bestFit="1" customWidth="1"/>
    <col min="11" max="16384" width="9" style="30" customWidth="1"/>
  </cols>
  <sheetData>
    <row r="1" spans="2:10" ht="11.25">
      <c r="B1" s="173" t="s">
        <v>381</v>
      </c>
      <c r="C1" s="173"/>
      <c r="D1" s="173"/>
      <c r="E1" s="173"/>
      <c r="F1" s="173"/>
      <c r="G1" s="173"/>
      <c r="H1" s="173"/>
      <c r="I1" s="173"/>
      <c r="J1" s="173"/>
    </row>
    <row r="2" spans="2:10" ht="11.25">
      <c r="B2" s="173" t="s">
        <v>428</v>
      </c>
      <c r="C2" s="173"/>
      <c r="D2" s="173"/>
      <c r="E2" s="173"/>
      <c r="F2" s="173"/>
      <c r="G2" s="173"/>
      <c r="H2" s="173"/>
      <c r="I2" s="173"/>
      <c r="J2" s="173"/>
    </row>
    <row r="3" spans="2:10" ht="11.25">
      <c r="B3" s="227" t="s">
        <v>412</v>
      </c>
      <c r="C3" s="227"/>
      <c r="D3" s="227"/>
      <c r="E3" s="227"/>
      <c r="F3" s="227"/>
      <c r="G3" s="227"/>
      <c r="H3" s="227"/>
      <c r="I3" s="227"/>
      <c r="J3" s="227"/>
    </row>
    <row r="4" ht="12" thickBot="1">
      <c r="A4" s="31"/>
    </row>
    <row r="5" spans="1:10" ht="15.75" customHeight="1">
      <c r="A5" s="221" t="s">
        <v>68</v>
      </c>
      <c r="B5" s="210" t="s">
        <v>69</v>
      </c>
      <c r="C5" s="210" t="s">
        <v>47</v>
      </c>
      <c r="D5" s="210" t="s">
        <v>400</v>
      </c>
      <c r="E5" s="210" t="s">
        <v>184</v>
      </c>
      <c r="F5" s="210" t="s">
        <v>49</v>
      </c>
      <c r="G5" s="210" t="s">
        <v>391</v>
      </c>
      <c r="H5" s="210" t="s">
        <v>50</v>
      </c>
      <c r="I5" s="210" t="s">
        <v>51</v>
      </c>
      <c r="J5" s="210" t="s">
        <v>54</v>
      </c>
    </row>
    <row r="6" spans="1:10" ht="12" thickBot="1">
      <c r="A6" s="222"/>
      <c r="B6" s="211"/>
      <c r="C6" s="211"/>
      <c r="D6" s="211"/>
      <c r="E6" s="211"/>
      <c r="F6" s="211"/>
      <c r="G6" s="211"/>
      <c r="H6" s="211"/>
      <c r="I6" s="211"/>
      <c r="J6" s="211"/>
    </row>
    <row r="7" spans="1:10" ht="11.25">
      <c r="A7" s="32" t="s">
        <v>249</v>
      </c>
      <c r="B7" s="29" t="s">
        <v>250</v>
      </c>
      <c r="C7" s="33">
        <v>721229</v>
      </c>
      <c r="D7" s="33">
        <v>12512834</v>
      </c>
      <c r="E7" s="33">
        <v>12317531</v>
      </c>
      <c r="F7" s="33">
        <v>1472626</v>
      </c>
      <c r="G7" s="33">
        <v>11734150</v>
      </c>
      <c r="H7" s="33">
        <v>3601909</v>
      </c>
      <c r="I7" s="33">
        <v>1628337</v>
      </c>
      <c r="J7" s="33">
        <v>43988616</v>
      </c>
    </row>
    <row r="8" spans="1:10" ht="11.25">
      <c r="A8" s="32" t="s">
        <v>251</v>
      </c>
      <c r="B8" s="29" t="s">
        <v>252</v>
      </c>
      <c r="C8" s="33">
        <v>22067</v>
      </c>
      <c r="D8" s="33">
        <v>474941</v>
      </c>
      <c r="E8" s="33">
        <v>1053205</v>
      </c>
      <c r="F8" s="33">
        <v>126752</v>
      </c>
      <c r="G8" s="33">
        <v>4057919</v>
      </c>
      <c r="H8" s="33">
        <v>259186</v>
      </c>
      <c r="I8" s="33">
        <v>80379</v>
      </c>
      <c r="J8" s="33">
        <v>6074449</v>
      </c>
    </row>
    <row r="9" spans="1:10" ht="11.25">
      <c r="A9" s="32" t="s">
        <v>253</v>
      </c>
      <c r="B9" s="29" t="s">
        <v>254</v>
      </c>
      <c r="C9" s="33">
        <v>0</v>
      </c>
      <c r="D9" s="33">
        <v>583773</v>
      </c>
      <c r="E9" s="33">
        <v>165735</v>
      </c>
      <c r="F9" s="33">
        <v>36897</v>
      </c>
      <c r="G9" s="33">
        <v>367284</v>
      </c>
      <c r="H9" s="33">
        <v>209097</v>
      </c>
      <c r="I9" s="33">
        <v>398</v>
      </c>
      <c r="J9" s="33">
        <v>1363184</v>
      </c>
    </row>
    <row r="10" spans="1:10" ht="11.25">
      <c r="A10" s="32" t="s">
        <v>255</v>
      </c>
      <c r="B10" s="29" t="s">
        <v>256</v>
      </c>
      <c r="C10" s="33">
        <v>0</v>
      </c>
      <c r="D10" s="33">
        <v>0</v>
      </c>
      <c r="E10" s="33">
        <v>16918</v>
      </c>
      <c r="F10" s="33">
        <v>0</v>
      </c>
      <c r="G10" s="33">
        <v>174054</v>
      </c>
      <c r="H10" s="33">
        <v>1173</v>
      </c>
      <c r="I10" s="33">
        <v>0</v>
      </c>
      <c r="J10" s="33">
        <v>192145</v>
      </c>
    </row>
    <row r="11" spans="1:10" ht="11.25">
      <c r="A11" s="32" t="s">
        <v>257</v>
      </c>
      <c r="B11" s="29" t="s">
        <v>258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ht="11.25">
      <c r="A12" s="32" t="s">
        <v>259</v>
      </c>
      <c r="B12" s="29" t="s">
        <v>260</v>
      </c>
      <c r="C12" s="33">
        <v>25111</v>
      </c>
      <c r="D12" s="33">
        <v>13483380</v>
      </c>
      <c r="E12" s="33">
        <v>1830358</v>
      </c>
      <c r="F12" s="33">
        <v>6085155</v>
      </c>
      <c r="G12" s="33">
        <v>210249</v>
      </c>
      <c r="H12" s="33">
        <v>625538</v>
      </c>
      <c r="I12" s="33">
        <v>21632</v>
      </c>
      <c r="J12" s="33">
        <v>22281423</v>
      </c>
    </row>
    <row r="13" spans="1:10" ht="11.25">
      <c r="A13" s="32">
        <v>40136</v>
      </c>
      <c r="B13" s="29" t="s">
        <v>403</v>
      </c>
      <c r="C13" s="33">
        <v>0</v>
      </c>
      <c r="D13" s="33">
        <v>58674</v>
      </c>
      <c r="E13" s="33">
        <v>0</v>
      </c>
      <c r="F13" s="33">
        <v>0</v>
      </c>
      <c r="G13" s="33">
        <v>0</v>
      </c>
      <c r="H13" s="33">
        <v>10649</v>
      </c>
      <c r="I13" s="33">
        <v>0</v>
      </c>
      <c r="J13" s="33">
        <v>69323</v>
      </c>
    </row>
    <row r="14" spans="1:10" ht="11.25">
      <c r="A14" s="32" t="s">
        <v>261</v>
      </c>
      <c r="B14" s="29" t="s">
        <v>262</v>
      </c>
      <c r="C14" s="33">
        <v>-592930</v>
      </c>
      <c r="D14" s="33">
        <v>-18994345</v>
      </c>
      <c r="E14" s="33">
        <v>-8998374</v>
      </c>
      <c r="F14" s="33">
        <v>-5848625</v>
      </c>
      <c r="G14" s="33">
        <v>-11324883</v>
      </c>
      <c r="H14" s="33">
        <v>-2571378</v>
      </c>
      <c r="I14" s="33">
        <v>-1187828</v>
      </c>
      <c r="J14" s="33">
        <v>-49518363</v>
      </c>
    </row>
    <row r="15" spans="1:10" ht="11.25">
      <c r="A15" s="32" t="s">
        <v>263</v>
      </c>
      <c r="B15" s="29" t="s">
        <v>264</v>
      </c>
      <c r="C15" s="33">
        <v>-199124</v>
      </c>
      <c r="D15" s="33">
        <v>-3943229</v>
      </c>
      <c r="E15" s="33">
        <v>-2754577</v>
      </c>
      <c r="F15" s="33">
        <v>-540290</v>
      </c>
      <c r="G15" s="33">
        <v>-2083584</v>
      </c>
      <c r="H15" s="33">
        <v>-785266</v>
      </c>
      <c r="I15" s="33">
        <v>-39205</v>
      </c>
      <c r="J15" s="33">
        <v>-10345275</v>
      </c>
    </row>
    <row r="16" spans="1:10" ht="11.25">
      <c r="A16" s="32" t="s">
        <v>265</v>
      </c>
      <c r="B16" s="29" t="s">
        <v>266</v>
      </c>
      <c r="C16" s="33">
        <v>0</v>
      </c>
      <c r="D16" s="33">
        <v>-937980</v>
      </c>
      <c r="E16" s="33">
        <v>-367644</v>
      </c>
      <c r="F16" s="33">
        <v>-31972</v>
      </c>
      <c r="G16" s="33">
        <v>-100496</v>
      </c>
      <c r="H16" s="33">
        <v>-43136</v>
      </c>
      <c r="I16" s="33">
        <v>-14687</v>
      </c>
      <c r="J16" s="33">
        <v>-1495915</v>
      </c>
    </row>
    <row r="17" spans="1:10" ht="11.25">
      <c r="A17" s="32" t="s">
        <v>267</v>
      </c>
      <c r="B17" s="29" t="s">
        <v>268</v>
      </c>
      <c r="C17" s="33">
        <v>-33395</v>
      </c>
      <c r="D17" s="33">
        <v>-1666754</v>
      </c>
      <c r="E17" s="33">
        <v>-1772631</v>
      </c>
      <c r="F17" s="33">
        <v>-548656</v>
      </c>
      <c r="G17" s="33">
        <v>-2254289</v>
      </c>
      <c r="H17" s="33">
        <v>-960171</v>
      </c>
      <c r="I17" s="33">
        <v>-347261</v>
      </c>
      <c r="J17" s="33">
        <v>-7583157</v>
      </c>
    </row>
    <row r="18" spans="1:10" ht="11.25">
      <c r="A18" s="32" t="s">
        <v>269</v>
      </c>
      <c r="B18" s="29" t="s">
        <v>270</v>
      </c>
      <c r="C18" s="33">
        <v>0</v>
      </c>
      <c r="D18" s="33">
        <v>0</v>
      </c>
      <c r="E18" s="33">
        <v>-795</v>
      </c>
      <c r="F18" s="33">
        <v>0</v>
      </c>
      <c r="G18" s="33">
        <v>0</v>
      </c>
      <c r="H18" s="33">
        <v>0</v>
      </c>
      <c r="I18" s="33">
        <v>0</v>
      </c>
      <c r="J18" s="33">
        <v>-795</v>
      </c>
    </row>
    <row r="19" spans="1:10" ht="11.25">
      <c r="A19" s="32" t="s">
        <v>271</v>
      </c>
      <c r="B19" s="29" t="s">
        <v>272</v>
      </c>
      <c r="C19" s="33">
        <v>0</v>
      </c>
      <c r="D19" s="33">
        <v>-247877</v>
      </c>
      <c r="E19" s="33">
        <v>0</v>
      </c>
      <c r="F19" s="33">
        <v>0</v>
      </c>
      <c r="G19" s="33">
        <v>0</v>
      </c>
      <c r="H19" s="33">
        <v>-39729</v>
      </c>
      <c r="I19" s="33">
        <v>0</v>
      </c>
      <c r="J19" s="33">
        <v>-287606</v>
      </c>
    </row>
    <row r="20" spans="1:10" ht="11.25">
      <c r="A20" s="32" t="s">
        <v>273</v>
      </c>
      <c r="B20" s="29" t="s">
        <v>274</v>
      </c>
      <c r="C20" s="33">
        <v>-7776</v>
      </c>
      <c r="D20" s="33">
        <v>-1344863</v>
      </c>
      <c r="E20" s="33">
        <v>-662088</v>
      </c>
      <c r="F20" s="33">
        <v>-658782</v>
      </c>
      <c r="G20" s="33">
        <v>-302557</v>
      </c>
      <c r="H20" s="33">
        <v>-66529</v>
      </c>
      <c r="I20" s="33">
        <v>-140646</v>
      </c>
      <c r="J20" s="33">
        <v>-3183241</v>
      </c>
    </row>
    <row r="21" spans="1:10" ht="11.25">
      <c r="A21" s="32" t="s">
        <v>275</v>
      </c>
      <c r="B21" s="29" t="s">
        <v>276</v>
      </c>
      <c r="C21" s="33">
        <v>-5188</v>
      </c>
      <c r="D21" s="33">
        <v>0</v>
      </c>
      <c r="E21" s="33">
        <v>0</v>
      </c>
      <c r="F21" s="33">
        <v>-49363</v>
      </c>
      <c r="G21" s="33">
        <v>-15666</v>
      </c>
      <c r="H21" s="33">
        <v>-349520</v>
      </c>
      <c r="I21" s="33">
        <v>-15273</v>
      </c>
      <c r="J21" s="33">
        <v>-435010</v>
      </c>
    </row>
    <row r="22" spans="1:10" ht="12" thickBot="1">
      <c r="A22" s="32">
        <v>40176</v>
      </c>
      <c r="B22" s="29" t="s">
        <v>406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</row>
    <row r="23" spans="1:10" ht="12" thickBot="1">
      <c r="A23" s="34" t="s">
        <v>277</v>
      </c>
      <c r="B23" s="35" t="s">
        <v>278</v>
      </c>
      <c r="C23" s="36">
        <v>-70006</v>
      </c>
      <c r="D23" s="36">
        <v>-21446</v>
      </c>
      <c r="E23" s="36">
        <v>827638</v>
      </c>
      <c r="F23" s="36">
        <v>43742</v>
      </c>
      <c r="G23" s="36">
        <v>462181</v>
      </c>
      <c r="H23" s="36">
        <v>-108177</v>
      </c>
      <c r="I23" s="36">
        <v>-14154</v>
      </c>
      <c r="J23" s="36">
        <v>1119778</v>
      </c>
    </row>
    <row r="24" spans="1:10" ht="11.25">
      <c r="A24" s="32" t="s">
        <v>279</v>
      </c>
      <c r="B24" s="29" t="s">
        <v>280</v>
      </c>
      <c r="C24" s="33">
        <v>269261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269261</v>
      </c>
    </row>
    <row r="25" spans="1:10" ht="11.25">
      <c r="A25" s="32" t="s">
        <v>281</v>
      </c>
      <c r="B25" s="29" t="s">
        <v>282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11.25">
      <c r="A26" s="32" t="s">
        <v>283</v>
      </c>
      <c r="B26" s="29" t="s">
        <v>284</v>
      </c>
      <c r="C26" s="33">
        <v>0</v>
      </c>
      <c r="D26" s="33">
        <v>0</v>
      </c>
      <c r="E26" s="33">
        <v>0</v>
      </c>
      <c r="F26" s="33">
        <v>0</v>
      </c>
      <c r="G26" s="33">
        <v>391531</v>
      </c>
      <c r="H26" s="33">
        <v>0</v>
      </c>
      <c r="I26" s="33">
        <v>0</v>
      </c>
      <c r="J26" s="33">
        <v>391531</v>
      </c>
    </row>
    <row r="27" spans="1:10" ht="11.25">
      <c r="A27" s="32" t="s">
        <v>285</v>
      </c>
      <c r="B27" s="29" t="s">
        <v>286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</row>
    <row r="28" spans="1:10" ht="11.25">
      <c r="A28" s="32" t="s">
        <v>287</v>
      </c>
      <c r="B28" s="29" t="s">
        <v>288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</row>
    <row r="29" spans="1:10" ht="11.25">
      <c r="A29" s="32" t="s">
        <v>289</v>
      </c>
      <c r="B29" s="29" t="s">
        <v>290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</row>
    <row r="30" spans="1:10" ht="11.25">
      <c r="A30" s="32" t="s">
        <v>291</v>
      </c>
      <c r="B30" s="29" t="s">
        <v>292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</row>
    <row r="31" spans="1:10" ht="11.25">
      <c r="A31" s="32" t="s">
        <v>293</v>
      </c>
      <c r="B31" s="29" t="s">
        <v>294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</row>
    <row r="32" spans="1:10" ht="11.25">
      <c r="A32" s="32" t="s">
        <v>295</v>
      </c>
      <c r="B32" s="29" t="s">
        <v>296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12" thickBot="1">
      <c r="A33" s="32" t="s">
        <v>297</v>
      </c>
      <c r="B33" s="29" t="s">
        <v>298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</row>
    <row r="34" spans="1:10" ht="12" thickBot="1">
      <c r="A34" s="34" t="s">
        <v>299</v>
      </c>
      <c r="B34" s="35" t="s">
        <v>300</v>
      </c>
      <c r="C34" s="36">
        <v>269261</v>
      </c>
      <c r="D34" s="36">
        <v>0</v>
      </c>
      <c r="E34" s="36">
        <v>0</v>
      </c>
      <c r="F34" s="36">
        <v>0</v>
      </c>
      <c r="G34" s="36">
        <v>391531</v>
      </c>
      <c r="H34" s="36">
        <v>0</v>
      </c>
      <c r="I34" s="36">
        <v>0</v>
      </c>
      <c r="J34" s="36">
        <v>660792</v>
      </c>
    </row>
    <row r="35" spans="1:10" ht="11.25">
      <c r="A35" s="32" t="s">
        <v>301</v>
      </c>
      <c r="B35" s="29" t="s">
        <v>302</v>
      </c>
      <c r="C35" s="33">
        <v>0</v>
      </c>
      <c r="D35" s="33">
        <v>74</v>
      </c>
      <c r="E35" s="33">
        <v>0</v>
      </c>
      <c r="F35" s="33">
        <v>0</v>
      </c>
      <c r="G35" s="33">
        <v>0</v>
      </c>
      <c r="H35" s="33">
        <v>11</v>
      </c>
      <c r="I35" s="33">
        <v>0</v>
      </c>
      <c r="J35" s="33">
        <v>85</v>
      </c>
    </row>
    <row r="36" spans="1:10" ht="11.25">
      <c r="A36" s="32" t="s">
        <v>303</v>
      </c>
      <c r="B36" s="29" t="s">
        <v>304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</row>
    <row r="37" spans="1:10" ht="11.25">
      <c r="A37" s="32" t="s">
        <v>305</v>
      </c>
      <c r="B37" s="29" t="s">
        <v>306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1:10" ht="11.25">
      <c r="A38" s="32" t="s">
        <v>307</v>
      </c>
      <c r="B38" s="29" t="s">
        <v>308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</row>
    <row r="39" spans="1:10" ht="11.25">
      <c r="A39" s="32" t="s">
        <v>309</v>
      </c>
      <c r="B39" s="29" t="s">
        <v>310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1:10" ht="11.25">
      <c r="A40" s="32" t="s">
        <v>311</v>
      </c>
      <c r="B40" s="29" t="s">
        <v>312</v>
      </c>
      <c r="C40" s="33">
        <v>0</v>
      </c>
      <c r="D40" s="33">
        <v>0</v>
      </c>
      <c r="E40" s="33">
        <v>0</v>
      </c>
      <c r="F40" s="33">
        <v>24196</v>
      </c>
      <c r="G40" s="33">
        <v>0</v>
      </c>
      <c r="H40" s="33">
        <v>45000</v>
      </c>
      <c r="I40" s="33">
        <v>10148</v>
      </c>
      <c r="J40" s="33">
        <v>79344</v>
      </c>
    </row>
    <row r="41" spans="1:10" ht="11.25">
      <c r="A41" s="32" t="s">
        <v>313</v>
      </c>
      <c r="B41" s="29" t="s">
        <v>314</v>
      </c>
      <c r="C41" s="33">
        <v>0</v>
      </c>
      <c r="D41" s="33">
        <v>-85064</v>
      </c>
      <c r="E41" s="33">
        <v>-273819</v>
      </c>
      <c r="F41" s="33">
        <v>-4533</v>
      </c>
      <c r="G41" s="33">
        <v>-559506</v>
      </c>
      <c r="H41" s="33">
        <v>0</v>
      </c>
      <c r="I41" s="33">
        <v>-1535</v>
      </c>
      <c r="J41" s="33">
        <v>-924457</v>
      </c>
    </row>
    <row r="42" spans="1:10" ht="11.25">
      <c r="A42" s="32" t="s">
        <v>315</v>
      </c>
      <c r="B42" s="29" t="s">
        <v>316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ht="11.25">
      <c r="A43" s="32" t="s">
        <v>317</v>
      </c>
      <c r="B43" s="29" t="s">
        <v>318</v>
      </c>
      <c r="C43" s="33">
        <v>0</v>
      </c>
      <c r="D43" s="33">
        <v>-5249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-5249</v>
      </c>
    </row>
    <row r="44" spans="1:10" ht="11.25">
      <c r="A44" s="32" t="s">
        <v>319</v>
      </c>
      <c r="B44" s="29" t="s">
        <v>320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</row>
    <row r="45" spans="1:10" ht="11.25">
      <c r="A45" s="32" t="s">
        <v>321</v>
      </c>
      <c r="B45" s="29" t="s">
        <v>322</v>
      </c>
      <c r="C45" s="33">
        <v>0</v>
      </c>
      <c r="D45" s="33">
        <v>-106759</v>
      </c>
      <c r="E45" s="33">
        <v>-327500</v>
      </c>
      <c r="F45" s="33">
        <v>-139254</v>
      </c>
      <c r="G45" s="33">
        <v>-345000</v>
      </c>
      <c r="H45" s="33">
        <v>-45000</v>
      </c>
      <c r="I45" s="33">
        <v>0</v>
      </c>
      <c r="J45" s="33">
        <v>-963513</v>
      </c>
    </row>
    <row r="46" spans="1:10" ht="11.25">
      <c r="A46" s="32" t="s">
        <v>323</v>
      </c>
      <c r="B46" s="29" t="s">
        <v>324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1:10" ht="12" thickBot="1">
      <c r="A47" s="32" t="s">
        <v>325</v>
      </c>
      <c r="B47" s="29" t="s">
        <v>326</v>
      </c>
      <c r="C47" s="33">
        <v>0</v>
      </c>
      <c r="D47" s="33">
        <v>-614</v>
      </c>
      <c r="E47" s="33">
        <v>0</v>
      </c>
      <c r="F47" s="33">
        <v>0</v>
      </c>
      <c r="G47" s="33">
        <v>-10083</v>
      </c>
      <c r="H47" s="33">
        <v>0</v>
      </c>
      <c r="I47" s="33">
        <v>0</v>
      </c>
      <c r="J47" s="33">
        <v>-10697</v>
      </c>
    </row>
    <row r="48" spans="1:10" ht="12" thickBot="1">
      <c r="A48" s="34" t="s">
        <v>327</v>
      </c>
      <c r="B48" s="35" t="s">
        <v>328</v>
      </c>
      <c r="C48" s="36">
        <v>0</v>
      </c>
      <c r="D48" s="36">
        <v>-197612</v>
      </c>
      <c r="E48" s="36">
        <v>-601319</v>
      </c>
      <c r="F48" s="36">
        <v>-119591</v>
      </c>
      <c r="G48" s="36">
        <v>-914589</v>
      </c>
      <c r="H48" s="36">
        <v>11</v>
      </c>
      <c r="I48" s="36">
        <v>8613</v>
      </c>
      <c r="J48" s="36">
        <v>-1824487</v>
      </c>
    </row>
    <row r="49" spans="1:10" ht="12" thickBot="1">
      <c r="A49" s="34" t="s">
        <v>329</v>
      </c>
      <c r="B49" s="35" t="s">
        <v>330</v>
      </c>
      <c r="C49" s="36">
        <v>199255</v>
      </c>
      <c r="D49" s="36">
        <v>-219058</v>
      </c>
      <c r="E49" s="36">
        <v>226319</v>
      </c>
      <c r="F49" s="36">
        <v>-75849</v>
      </c>
      <c r="G49" s="36">
        <v>-60877</v>
      </c>
      <c r="H49" s="36">
        <v>-108166</v>
      </c>
      <c r="I49" s="36">
        <v>-5541</v>
      </c>
      <c r="J49" s="36">
        <v>-43917</v>
      </c>
    </row>
    <row r="50" spans="1:10" ht="11.25">
      <c r="A50" s="32" t="s">
        <v>331</v>
      </c>
      <c r="B50" s="29" t="s">
        <v>332</v>
      </c>
      <c r="C50" s="33">
        <v>-1939</v>
      </c>
      <c r="D50" s="33">
        <v>-18887</v>
      </c>
      <c r="E50" s="33">
        <v>42236</v>
      </c>
      <c r="F50" s="33">
        <v>-287</v>
      </c>
      <c r="G50" s="33">
        <v>-4503</v>
      </c>
      <c r="H50" s="33">
        <v>-2528</v>
      </c>
      <c r="I50" s="33">
        <v>-347</v>
      </c>
      <c r="J50" s="33">
        <v>13745</v>
      </c>
    </row>
    <row r="51" spans="1:10" ht="11.25">
      <c r="A51" s="32" t="s">
        <v>333</v>
      </c>
      <c r="B51" s="29" t="s">
        <v>334</v>
      </c>
      <c r="C51" s="33">
        <v>197316</v>
      </c>
      <c r="D51" s="33">
        <v>-237945</v>
      </c>
      <c r="E51" s="33">
        <v>268555</v>
      </c>
      <c r="F51" s="33">
        <v>-76136</v>
      </c>
      <c r="G51" s="33">
        <v>-65380</v>
      </c>
      <c r="H51" s="33">
        <v>-110694</v>
      </c>
      <c r="I51" s="33">
        <v>-5888</v>
      </c>
      <c r="J51" s="33">
        <v>-30172</v>
      </c>
    </row>
    <row r="52" spans="1:10" ht="12" thickBot="1">
      <c r="A52" s="32" t="s">
        <v>335</v>
      </c>
      <c r="B52" s="29" t="s">
        <v>336</v>
      </c>
      <c r="C52" s="33">
        <v>0</v>
      </c>
      <c r="D52" s="33">
        <v>749575</v>
      </c>
      <c r="E52" s="33">
        <v>697708</v>
      </c>
      <c r="F52" s="33">
        <v>261259</v>
      </c>
      <c r="G52" s="33">
        <v>2277132</v>
      </c>
      <c r="H52" s="33">
        <v>122931</v>
      </c>
      <c r="I52" s="33">
        <v>12945</v>
      </c>
      <c r="J52" s="33">
        <v>4121550</v>
      </c>
    </row>
    <row r="53" spans="1:10" ht="12" thickBot="1">
      <c r="A53" s="34" t="s">
        <v>337</v>
      </c>
      <c r="B53" s="35" t="s">
        <v>338</v>
      </c>
      <c r="C53" s="36">
        <v>197316</v>
      </c>
      <c r="D53" s="36">
        <v>511630</v>
      </c>
      <c r="E53" s="36">
        <v>966263</v>
      </c>
      <c r="F53" s="36">
        <v>185123</v>
      </c>
      <c r="G53" s="36">
        <v>2211752</v>
      </c>
      <c r="H53" s="36">
        <v>12237</v>
      </c>
      <c r="I53" s="36">
        <v>7057</v>
      </c>
      <c r="J53" s="36">
        <v>4091378</v>
      </c>
    </row>
    <row r="54" spans="2:10" ht="11.25">
      <c r="B54" s="225" t="s">
        <v>418</v>
      </c>
      <c r="C54" s="225"/>
      <c r="D54" s="225"/>
      <c r="E54" s="225"/>
      <c r="F54" s="225"/>
      <c r="G54" s="225"/>
      <c r="H54" s="225"/>
      <c r="I54" s="225"/>
      <c r="J54" s="225"/>
    </row>
    <row r="55" spans="2:10" ht="11.25">
      <c r="B55" s="226"/>
      <c r="C55" s="226"/>
      <c r="D55" s="226"/>
      <c r="E55" s="226"/>
      <c r="F55" s="226"/>
      <c r="G55" s="226"/>
      <c r="H55" s="226"/>
      <c r="I55" s="226"/>
      <c r="J55" s="226"/>
    </row>
    <row r="56" spans="2:10" ht="11.25">
      <c r="B56" s="226"/>
      <c r="C56" s="226"/>
      <c r="D56" s="226"/>
      <c r="E56" s="226"/>
      <c r="F56" s="226"/>
      <c r="G56" s="226"/>
      <c r="H56" s="226"/>
      <c r="I56" s="226"/>
      <c r="J56" s="226"/>
    </row>
    <row r="57" spans="2:10" ht="11.25">
      <c r="B57" s="226"/>
      <c r="C57" s="226"/>
      <c r="D57" s="226"/>
      <c r="E57" s="226"/>
      <c r="F57" s="226"/>
      <c r="G57" s="226"/>
      <c r="H57" s="226"/>
      <c r="I57" s="226"/>
      <c r="J57" s="226"/>
    </row>
  </sheetData>
  <mergeCells count="17">
    <mergeCell ref="B54:J54"/>
    <mergeCell ref="A5:A6"/>
    <mergeCell ref="B5:B6"/>
    <mergeCell ref="C5:C6"/>
    <mergeCell ref="D5:D6"/>
    <mergeCell ref="J5:J6"/>
    <mergeCell ref="I5:I6"/>
    <mergeCell ref="B57:J57"/>
    <mergeCell ref="B1:J1"/>
    <mergeCell ref="B2:J2"/>
    <mergeCell ref="E5:E6"/>
    <mergeCell ref="F5:F6"/>
    <mergeCell ref="G5:G6"/>
    <mergeCell ref="H5:H6"/>
    <mergeCell ref="B3:J3"/>
    <mergeCell ref="B56:J56"/>
    <mergeCell ref="B55:J55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137"/>
  <sheetViews>
    <sheetView showGridLines="0" workbookViewId="0" topLeftCell="A1">
      <selection activeCell="A2" sqref="A2:I2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83203125" style="28" hidden="1" customWidth="1"/>
    <col min="8" max="8" width="10.66015625" style="1" hidden="1" customWidth="1"/>
    <col min="9" max="9" width="10.66015625" style="1" customWidth="1"/>
    <col min="10" max="16384" width="22.83203125" style="1" customWidth="1"/>
  </cols>
  <sheetData>
    <row r="1" spans="1:9" ht="11.25">
      <c r="A1" s="167" t="s">
        <v>387</v>
      </c>
      <c r="B1" s="167"/>
      <c r="C1" s="167"/>
      <c r="D1" s="167"/>
      <c r="E1" s="167"/>
      <c r="F1" s="167"/>
      <c r="G1" s="167"/>
      <c r="H1" s="167"/>
      <c r="I1" s="167"/>
    </row>
    <row r="2" spans="1:9" ht="11.25">
      <c r="A2" s="164" t="s">
        <v>382</v>
      </c>
      <c r="B2" s="164"/>
      <c r="C2" s="164"/>
      <c r="D2" s="164"/>
      <c r="E2" s="164"/>
      <c r="F2" s="164"/>
      <c r="G2" s="164"/>
      <c r="H2" s="164"/>
      <c r="I2" s="164"/>
    </row>
    <row r="3" spans="1:9" ht="11.25">
      <c r="A3" s="164" t="s">
        <v>416</v>
      </c>
      <c r="B3" s="164"/>
      <c r="C3" s="164"/>
      <c r="D3" s="164"/>
      <c r="E3" s="164"/>
      <c r="F3" s="164"/>
      <c r="G3" s="164"/>
      <c r="H3" s="164"/>
      <c r="I3" s="164"/>
    </row>
    <row r="4" ht="12" thickBot="1">
      <c r="G4" s="2"/>
    </row>
    <row r="5" spans="1:9" ht="11.25">
      <c r="A5" s="154" t="s">
        <v>342</v>
      </c>
      <c r="B5" s="161">
        <v>2005</v>
      </c>
      <c r="C5" s="161"/>
      <c r="D5" s="132"/>
      <c r="E5" s="166">
        <v>2006</v>
      </c>
      <c r="F5" s="161"/>
      <c r="G5" s="158" t="s">
        <v>341</v>
      </c>
      <c r="H5" s="133"/>
      <c r="I5" s="158" t="s">
        <v>385</v>
      </c>
    </row>
    <row r="6" spans="1:9" ht="12" customHeight="1">
      <c r="A6" s="155"/>
      <c r="B6" s="157" t="s">
        <v>0</v>
      </c>
      <c r="C6" s="157" t="s">
        <v>340</v>
      </c>
      <c r="D6" s="134"/>
      <c r="E6" s="157" t="s">
        <v>0</v>
      </c>
      <c r="F6" s="157" t="s">
        <v>340</v>
      </c>
      <c r="G6" s="159"/>
      <c r="H6" s="133"/>
      <c r="I6" s="159"/>
    </row>
    <row r="7" spans="1:9" ht="12" thickBot="1">
      <c r="A7" s="156"/>
      <c r="B7" s="156"/>
      <c r="C7" s="156"/>
      <c r="D7" s="135"/>
      <c r="E7" s="156"/>
      <c r="F7" s="156"/>
      <c r="G7" s="160"/>
      <c r="H7" s="133"/>
      <c r="I7" s="160"/>
    </row>
    <row r="8" spans="1:9" ht="11.25">
      <c r="A8" s="6" t="s">
        <v>1</v>
      </c>
      <c r="B8" s="7">
        <v>15</v>
      </c>
      <c r="C8" s="7"/>
      <c r="D8" s="7"/>
      <c r="E8" s="7">
        <v>15</v>
      </c>
      <c r="F8" s="6"/>
      <c r="G8" s="8" t="e">
        <v>#REF!</v>
      </c>
      <c r="I8" s="8">
        <v>0</v>
      </c>
    </row>
    <row r="9" spans="1:9" ht="11.25">
      <c r="A9" s="3" t="s">
        <v>2</v>
      </c>
      <c r="B9" s="4"/>
      <c r="C9" s="4"/>
      <c r="D9" s="4"/>
      <c r="E9" s="4"/>
      <c r="F9" s="4"/>
      <c r="G9" s="9"/>
      <c r="I9" s="9"/>
    </row>
    <row r="10" spans="1:9" ht="11.25">
      <c r="A10" s="10" t="s">
        <v>3</v>
      </c>
      <c r="B10" s="11">
        <v>885577.3575002728</v>
      </c>
      <c r="C10" s="12">
        <v>1</v>
      </c>
      <c r="D10" s="12"/>
      <c r="E10" s="11">
        <v>920192.481</v>
      </c>
      <c r="F10" s="12">
        <v>1</v>
      </c>
      <c r="G10" s="13" t="e">
        <v>#REF!</v>
      </c>
      <c r="H10" s="14"/>
      <c r="I10" s="13">
        <v>0.03908763385441061</v>
      </c>
    </row>
    <row r="11" spans="1:9" ht="11.25">
      <c r="A11" s="10" t="s">
        <v>4</v>
      </c>
      <c r="B11" s="11">
        <v>696410.9911615367</v>
      </c>
      <c r="C11" s="12">
        <v>0.7863920472484778</v>
      </c>
      <c r="D11" s="12"/>
      <c r="E11" s="11">
        <v>744884.7069999998</v>
      </c>
      <c r="F11" s="12">
        <v>0.8094879303844255</v>
      </c>
      <c r="G11" s="13" t="e">
        <v>#REF!</v>
      </c>
      <c r="H11" s="14"/>
      <c r="I11" s="13">
        <v>0.0696050413529723</v>
      </c>
    </row>
    <row r="12" spans="1:9" ht="11.25">
      <c r="A12" s="10" t="s">
        <v>5</v>
      </c>
      <c r="B12" s="11">
        <v>128739.52868891496</v>
      </c>
      <c r="C12" s="12">
        <v>0.14537355500180038</v>
      </c>
      <c r="D12" s="12"/>
      <c r="E12" s="11">
        <v>135962.236</v>
      </c>
      <c r="F12" s="12">
        <v>0.14775412623698672</v>
      </c>
      <c r="G12" s="13" t="e">
        <v>#REF!</v>
      </c>
      <c r="H12" s="14"/>
      <c r="I12" s="13">
        <v>0.05610326047206482</v>
      </c>
    </row>
    <row r="13" spans="1:9" ht="11.25">
      <c r="A13" s="10" t="s">
        <v>6</v>
      </c>
      <c r="B13" s="11">
        <v>60426.837649821246</v>
      </c>
      <c r="C13" s="12">
        <v>0.06823439774972186</v>
      </c>
      <c r="D13" s="12"/>
      <c r="E13" s="11">
        <v>39345.538</v>
      </c>
      <c r="F13" s="12">
        <v>0.04275794337858755</v>
      </c>
      <c r="G13" s="13" t="e">
        <v>#REF!</v>
      </c>
      <c r="H13" s="14"/>
      <c r="I13" s="13">
        <v>-0.34887312442178753</v>
      </c>
    </row>
    <row r="14" spans="1:9" ht="11.25">
      <c r="A14" s="10" t="s">
        <v>389</v>
      </c>
      <c r="B14" s="11">
        <v>1565.4748789868154</v>
      </c>
      <c r="C14" s="12">
        <v>0.0017677449245153416</v>
      </c>
      <c r="D14" s="12"/>
      <c r="E14" s="11">
        <v>13208.700999999997</v>
      </c>
      <c r="F14" s="12">
        <v>0.014354280514926309</v>
      </c>
      <c r="G14" s="13" t="e">
        <v>#REF!</v>
      </c>
      <c r="H14" s="14"/>
      <c r="I14" s="13">
        <v>7.437504285312292</v>
      </c>
    </row>
    <row r="15" spans="1:9" ht="11.25">
      <c r="A15" s="15" t="s">
        <v>390</v>
      </c>
      <c r="B15" s="16">
        <v>51607.074286073585</v>
      </c>
      <c r="C15" s="17">
        <v>0.058275060726197134</v>
      </c>
      <c r="D15" s="17"/>
      <c r="E15" s="16">
        <v>43431.254</v>
      </c>
      <c r="F15" s="17">
        <v>0.0471980100867614</v>
      </c>
      <c r="G15" s="8" t="e">
        <v>#REF!</v>
      </c>
      <c r="H15" s="14"/>
      <c r="I15" s="8">
        <v>-0.15842440981545558</v>
      </c>
    </row>
    <row r="16" spans="1:9" ht="11.25">
      <c r="A16" s="18" t="s">
        <v>9</v>
      </c>
      <c r="B16" s="19"/>
      <c r="C16" s="3"/>
      <c r="D16" s="3"/>
      <c r="E16" s="19"/>
      <c r="F16" s="3"/>
      <c r="G16" s="2"/>
      <c r="I16" s="2"/>
    </row>
    <row r="17" spans="1:9" ht="11.25">
      <c r="A17" s="10" t="s">
        <v>10</v>
      </c>
      <c r="B17" s="11">
        <v>640053.9868872793</v>
      </c>
      <c r="C17" s="12">
        <v>0.722753333140727</v>
      </c>
      <c r="D17" s="12"/>
      <c r="E17" s="11">
        <v>665460.3670000001</v>
      </c>
      <c r="F17" s="12">
        <v>0.7231751842579988</v>
      </c>
      <c r="G17" s="13" t="e">
        <v>#REF!</v>
      </c>
      <c r="H17" s="14"/>
      <c r="I17" s="13">
        <v>0.03969412054798305</v>
      </c>
    </row>
    <row r="18" spans="1:9" ht="11.25">
      <c r="A18" s="10" t="s">
        <v>11</v>
      </c>
      <c r="B18" s="11">
        <v>226454.9412194079</v>
      </c>
      <c r="C18" s="12">
        <v>0.25571446616320936</v>
      </c>
      <c r="D18" s="12"/>
      <c r="E18" s="11">
        <v>232852.861</v>
      </c>
      <c r="F18" s="12">
        <v>0.253047993553427</v>
      </c>
      <c r="G18" s="13" t="e">
        <v>#REF!</v>
      </c>
      <c r="H18" s="14"/>
      <c r="I18" s="13">
        <v>0.028252506861368376</v>
      </c>
    </row>
    <row r="19" spans="1:9" ht="11.25">
      <c r="A19" s="10" t="s">
        <v>12</v>
      </c>
      <c r="B19" s="11">
        <v>19068.42939358558</v>
      </c>
      <c r="C19" s="12">
        <v>0.021532200696063646</v>
      </c>
      <c r="D19" s="12"/>
      <c r="E19" s="11">
        <v>21529.552999999964</v>
      </c>
      <c r="F19" s="12">
        <v>0.023396793002050147</v>
      </c>
      <c r="G19" s="13" t="e">
        <v>#REF!</v>
      </c>
      <c r="H19" s="14"/>
      <c r="I19" s="13">
        <v>0.12906797700088934</v>
      </c>
    </row>
    <row r="20" spans="1:9" ht="11.25">
      <c r="A20" s="10" t="s">
        <v>407</v>
      </c>
      <c r="B20" s="11">
        <v>0</v>
      </c>
      <c r="C20" s="12">
        <v>0</v>
      </c>
      <c r="D20" s="12"/>
      <c r="E20" s="11">
        <v>349.7</v>
      </c>
      <c r="F20" s="12">
        <v>0.0003800291865240746</v>
      </c>
      <c r="G20" s="13" t="e">
        <v>#REF!</v>
      </c>
      <c r="H20" s="14"/>
      <c r="I20" s="13"/>
    </row>
    <row r="21" spans="1:9" ht="11.25">
      <c r="A21" s="15" t="s">
        <v>13</v>
      </c>
      <c r="B21" s="20">
        <v>885577.3575002728</v>
      </c>
      <c r="C21" s="17">
        <v>1</v>
      </c>
      <c r="D21" s="17"/>
      <c r="E21" s="20">
        <v>920192.481</v>
      </c>
      <c r="F21" s="17">
        <v>1</v>
      </c>
      <c r="G21" s="8" t="e">
        <v>#REF!</v>
      </c>
      <c r="H21" s="14"/>
      <c r="I21" s="8">
        <v>0.03908763385441061</v>
      </c>
    </row>
    <row r="22" spans="1:9" ht="11.25">
      <c r="A22" s="18" t="s">
        <v>14</v>
      </c>
      <c r="B22" s="19"/>
      <c r="C22" s="3"/>
      <c r="D22" s="3"/>
      <c r="E22" s="19"/>
      <c r="F22" s="3"/>
      <c r="G22" s="2"/>
      <c r="I22" s="2"/>
    </row>
    <row r="23" spans="1:9" ht="11.25">
      <c r="A23" s="10" t="s">
        <v>15</v>
      </c>
      <c r="B23" s="11">
        <v>568197.027808036</v>
      </c>
      <c r="C23" s="12">
        <v>0.6416119642126926</v>
      </c>
      <c r="D23" s="12"/>
      <c r="E23" s="11">
        <v>600366.368</v>
      </c>
      <c r="F23" s="12">
        <v>0.6524356375391857</v>
      </c>
      <c r="G23" s="13" t="e">
        <v>#REF!</v>
      </c>
      <c r="H23" s="14"/>
      <c r="I23" s="13">
        <v>0.05661652317342347</v>
      </c>
    </row>
    <row r="24" spans="1:9" ht="11.25">
      <c r="A24" s="10" t="s">
        <v>16</v>
      </c>
      <c r="B24" s="11">
        <v>124112.15744223057</v>
      </c>
      <c r="C24" s="12">
        <v>0.1401482957881433</v>
      </c>
      <c r="D24" s="12"/>
      <c r="E24" s="11">
        <v>139246.516</v>
      </c>
      <c r="F24" s="12">
        <v>0.15132324907575506</v>
      </c>
      <c r="G24" s="13" t="e">
        <v>#REF!</v>
      </c>
      <c r="H24" s="14"/>
      <c r="I24" s="13">
        <v>0.12194098362051187</v>
      </c>
    </row>
    <row r="25" spans="1:9" ht="11.25">
      <c r="A25" s="10" t="s">
        <v>17</v>
      </c>
      <c r="B25" s="11">
        <v>201.50976791409357</v>
      </c>
      <c r="C25" s="12">
        <v>0.0002275462061077273</v>
      </c>
      <c r="D25" s="12"/>
      <c r="E25" s="11">
        <v>543.849</v>
      </c>
      <c r="F25" s="12">
        <v>0.0005910165658047797</v>
      </c>
      <c r="G25" s="13" t="e">
        <v>#REF!</v>
      </c>
      <c r="H25" s="14"/>
      <c r="I25" s="13">
        <v>1.6988716508861765</v>
      </c>
    </row>
    <row r="26" spans="1:9" ht="11.25">
      <c r="A26" s="10" t="s">
        <v>18</v>
      </c>
      <c r="B26" s="11">
        <v>2032.7947191486653</v>
      </c>
      <c r="C26" s="12">
        <v>0.0022954456795131408</v>
      </c>
      <c r="D26" s="12"/>
      <c r="E26" s="11">
        <v>2423.27</v>
      </c>
      <c r="F26" s="12">
        <v>0.0026334381665089916</v>
      </c>
      <c r="G26" s="13" t="e">
        <v>#REF!</v>
      </c>
      <c r="H26" s="14"/>
      <c r="I26" s="13">
        <v>0.1920879059617322</v>
      </c>
    </row>
    <row r="27" spans="1:9" ht="11.25">
      <c r="A27" s="10" t="s">
        <v>19</v>
      </c>
      <c r="B27" s="11">
        <v>1867.5014242073978</v>
      </c>
      <c r="C27" s="12">
        <v>0.0021087953620210105</v>
      </c>
      <c r="D27" s="12"/>
      <c r="E27" s="11">
        <v>1889.949</v>
      </c>
      <c r="F27" s="12">
        <v>0.002053862685278777</v>
      </c>
      <c r="G27" s="13"/>
      <c r="H27" s="14"/>
      <c r="I27" s="13">
        <v>0.01202011173947537</v>
      </c>
    </row>
    <row r="28" spans="1:9" ht="11.25">
      <c r="A28" s="10" t="s">
        <v>408</v>
      </c>
      <c r="B28" s="11">
        <v>0</v>
      </c>
      <c r="C28" s="12">
        <v>0</v>
      </c>
      <c r="D28" s="12"/>
      <c r="E28" s="11">
        <v>414.755</v>
      </c>
      <c r="F28" s="12">
        <v>0.000450726351892458</v>
      </c>
      <c r="G28" s="13"/>
      <c r="H28" s="14"/>
      <c r="I28" s="13"/>
    </row>
    <row r="29" spans="1:9" ht="11.25">
      <c r="A29" s="15" t="s">
        <v>20</v>
      </c>
      <c r="B29" s="20">
        <v>696410.9911615367</v>
      </c>
      <c r="C29" s="17">
        <v>0.7863920472484778</v>
      </c>
      <c r="D29" s="17"/>
      <c r="E29" s="20">
        <v>744884.7070000002</v>
      </c>
      <c r="F29" s="17">
        <v>0.8094879303844259</v>
      </c>
      <c r="G29" s="8" t="e">
        <v>#REF!</v>
      </c>
      <c r="H29" s="14"/>
      <c r="I29" s="8">
        <v>0.06960504135297274</v>
      </c>
    </row>
    <row r="30" spans="1:9" ht="11.25">
      <c r="A30" s="18" t="s">
        <v>21</v>
      </c>
      <c r="B30" s="3"/>
      <c r="C30" s="3"/>
      <c r="D30" s="3"/>
      <c r="E30" s="3"/>
      <c r="F30" s="3"/>
      <c r="G30" s="2"/>
      <c r="I30" s="2"/>
    </row>
    <row r="31" spans="1:9" ht="11.25">
      <c r="A31" s="10" t="s">
        <v>22</v>
      </c>
      <c r="B31" s="2">
        <v>1.1090114419587387</v>
      </c>
      <c r="C31" s="2"/>
      <c r="D31" s="2"/>
      <c r="E31" s="2">
        <v>1.0907043884839158</v>
      </c>
      <c r="F31" s="2"/>
      <c r="G31" s="2"/>
      <c r="I31" s="2"/>
    </row>
    <row r="32" spans="1:9" ht="11.25">
      <c r="A32" s="18" t="s">
        <v>23</v>
      </c>
      <c r="B32" s="2">
        <v>1.5649713741515214</v>
      </c>
      <c r="C32" s="2"/>
      <c r="D32" s="2"/>
      <c r="E32" s="2">
        <v>1.4869151970940775</v>
      </c>
      <c r="F32" s="2"/>
      <c r="G32" s="2"/>
      <c r="I32" s="2"/>
    </row>
    <row r="33" spans="1:9" ht="11.25">
      <c r="A33" s="10" t="s">
        <v>24</v>
      </c>
      <c r="B33" s="22">
        <v>0.7778148007244313</v>
      </c>
      <c r="C33" s="2"/>
      <c r="D33" s="2"/>
      <c r="E33" s="22">
        <v>0.6541158763165397</v>
      </c>
      <c r="F33" s="2"/>
      <c r="G33" s="2"/>
      <c r="I33" s="2"/>
    </row>
    <row r="34" spans="1:9" ht="11.25">
      <c r="A34" s="6" t="s">
        <v>25</v>
      </c>
      <c r="B34" s="23">
        <v>0.18744337201650105</v>
      </c>
      <c r="C34" s="24"/>
      <c r="D34" s="24"/>
      <c r="E34" s="23">
        <v>0.15280121983533768</v>
      </c>
      <c r="F34" s="24"/>
      <c r="G34" s="24"/>
      <c r="I34" s="24"/>
    </row>
    <row r="35" spans="1:9" ht="11.25">
      <c r="A35" s="18" t="s">
        <v>26</v>
      </c>
      <c r="B35" s="2"/>
      <c r="C35" s="2"/>
      <c r="D35" s="2"/>
      <c r="E35" s="2"/>
      <c r="F35" s="2"/>
      <c r="G35" s="2"/>
      <c r="I35" s="2"/>
    </row>
    <row r="36" spans="1:9" ht="11.25">
      <c r="A36" s="18" t="s">
        <v>27</v>
      </c>
      <c r="B36" s="19">
        <v>59465.78387222486</v>
      </c>
      <c r="C36" s="3"/>
      <c r="D36" s="3"/>
      <c r="E36" s="19">
        <v>60904.77630516124</v>
      </c>
      <c r="F36" s="3"/>
      <c r="G36" s="13" t="e">
        <v>#REF!</v>
      </c>
      <c r="I36" s="13">
        <v>0.02419866247838187</v>
      </c>
    </row>
    <row r="37" spans="1:9" ht="11.25">
      <c r="A37" s="18" t="s">
        <v>28</v>
      </c>
      <c r="B37" s="19">
        <v>15206.261177862765</v>
      </c>
      <c r="C37" s="3"/>
      <c r="D37" s="3"/>
      <c r="E37" s="19">
        <v>15411.831441841354</v>
      </c>
      <c r="F37" s="3"/>
      <c r="G37" s="13" t="e">
        <v>#REF!</v>
      </c>
      <c r="I37" s="13">
        <v>0.013518790817420578</v>
      </c>
    </row>
    <row r="38" spans="1:9" ht="11.25">
      <c r="A38" s="18" t="s">
        <v>388</v>
      </c>
      <c r="B38" s="19">
        <v>613987.0500210943</v>
      </c>
      <c r="C38" s="3"/>
      <c r="D38" s="3"/>
      <c r="E38" s="19">
        <v>629211.7546668168</v>
      </c>
      <c r="F38" s="3"/>
      <c r="G38" s="13"/>
      <c r="I38" s="13">
        <v>0.024796458891436668</v>
      </c>
    </row>
    <row r="39" spans="1:9" ht="11.25">
      <c r="A39" s="18" t="s">
        <v>29</v>
      </c>
      <c r="B39" s="19">
        <v>21707.959646448147</v>
      </c>
      <c r="C39" s="3"/>
      <c r="D39" s="3"/>
      <c r="E39" s="19">
        <v>23363.452292726568</v>
      </c>
      <c r="F39" s="3"/>
      <c r="G39" s="13" t="e">
        <v>#REF!</v>
      </c>
      <c r="I39" s="13">
        <v>0.07626201049020698</v>
      </c>
    </row>
    <row r="40" spans="1:9" ht="11.25">
      <c r="A40" s="18" t="s">
        <v>30</v>
      </c>
      <c r="B40" s="19">
        <v>17711.377774661778</v>
      </c>
      <c r="C40" s="3"/>
      <c r="D40" s="3"/>
      <c r="E40" s="19">
        <v>18830.606757141446</v>
      </c>
      <c r="F40" s="3"/>
      <c r="G40" s="13" t="e">
        <v>#REF!</v>
      </c>
      <c r="I40" s="13">
        <v>0.06319265484138992</v>
      </c>
    </row>
    <row r="41" spans="1:9" ht="11.25">
      <c r="A41" s="18" t="s">
        <v>31</v>
      </c>
      <c r="B41" s="19">
        <v>8334.028267398373</v>
      </c>
      <c r="C41" s="3"/>
      <c r="D41" s="3"/>
      <c r="E41" s="19">
        <v>9216.30863472906</v>
      </c>
      <c r="F41" s="3"/>
      <c r="G41" s="13" t="e">
        <v>#REF!</v>
      </c>
      <c r="I41" s="13">
        <v>0.1058648157916684</v>
      </c>
    </row>
    <row r="42" spans="1:9" ht="12" thickBot="1">
      <c r="A42" s="25" t="s">
        <v>32</v>
      </c>
      <c r="B42" s="26">
        <v>4012.9643689576387</v>
      </c>
      <c r="C42" s="5"/>
      <c r="D42" s="5"/>
      <c r="E42" s="26">
        <v>4264.481717166509</v>
      </c>
      <c r="F42" s="5"/>
      <c r="G42" s="27" t="e">
        <v>#REF!</v>
      </c>
      <c r="I42" s="27">
        <v>0.06267619771421029</v>
      </c>
    </row>
    <row r="43" spans="1:9" ht="11.25">
      <c r="A43" s="163" t="s">
        <v>393</v>
      </c>
      <c r="B43" s="163"/>
      <c r="C43" s="163"/>
      <c r="D43" s="163"/>
      <c r="E43" s="163"/>
      <c r="F43" s="163"/>
      <c r="G43" s="163"/>
      <c r="H43" s="163"/>
      <c r="I43" s="163"/>
    </row>
    <row r="44" spans="1:9" ht="11.25">
      <c r="A44" s="162" t="s">
        <v>414</v>
      </c>
      <c r="B44" s="162"/>
      <c r="C44" s="162"/>
      <c r="D44" s="162"/>
      <c r="E44" s="162"/>
      <c r="F44" s="162"/>
      <c r="G44" s="162"/>
      <c r="H44" s="162"/>
      <c r="I44" s="162"/>
    </row>
    <row r="45" spans="1:9" ht="12" customHeight="1">
      <c r="A45" s="165"/>
      <c r="B45" s="165"/>
      <c r="C45" s="165"/>
      <c r="D45" s="165"/>
      <c r="E45" s="165"/>
      <c r="F45" s="165"/>
      <c r="G45" s="165"/>
      <c r="H45" s="165"/>
      <c r="I45" s="165"/>
    </row>
    <row r="46" ht="11.25">
      <c r="G46" s="2"/>
    </row>
    <row r="47" spans="1:9" ht="11.25">
      <c r="A47" s="143"/>
      <c r="B47" s="143"/>
      <c r="C47" s="143"/>
      <c r="D47" s="143"/>
      <c r="E47" s="143"/>
      <c r="F47" s="143"/>
      <c r="G47" s="144"/>
      <c r="H47" s="143"/>
      <c r="I47" s="143"/>
    </row>
    <row r="48" spans="1:9" ht="11.25">
      <c r="A48" s="164" t="s">
        <v>357</v>
      </c>
      <c r="B48" s="164"/>
      <c r="C48" s="164"/>
      <c r="D48" s="164"/>
      <c r="E48" s="164"/>
      <c r="F48" s="164"/>
      <c r="G48" s="164"/>
      <c r="H48" s="164"/>
      <c r="I48" s="164"/>
    </row>
    <row r="49" spans="1:9" ht="11.25">
      <c r="A49" s="164" t="s">
        <v>416</v>
      </c>
      <c r="B49" s="164"/>
      <c r="C49" s="164"/>
      <c r="D49" s="164"/>
      <c r="E49" s="164"/>
      <c r="F49" s="164"/>
      <c r="G49" s="164"/>
      <c r="H49" s="164"/>
      <c r="I49" s="164"/>
    </row>
    <row r="50" ht="12" thickBot="1">
      <c r="G50" s="2"/>
    </row>
    <row r="51" spans="1:9" ht="11.25" customHeight="1">
      <c r="A51" s="154" t="s">
        <v>342</v>
      </c>
      <c r="B51" s="161">
        <v>2005</v>
      </c>
      <c r="C51" s="161"/>
      <c r="D51" s="132"/>
      <c r="E51" s="161">
        <v>2006</v>
      </c>
      <c r="F51" s="161"/>
      <c r="G51" s="158" t="s">
        <v>341</v>
      </c>
      <c r="H51" s="133"/>
      <c r="I51" s="158" t="s">
        <v>385</v>
      </c>
    </row>
    <row r="52" spans="1:9" ht="11.25" customHeight="1">
      <c r="A52" s="155"/>
      <c r="B52" s="157" t="s">
        <v>0</v>
      </c>
      <c r="C52" s="157" t="s">
        <v>340</v>
      </c>
      <c r="D52" s="134"/>
      <c r="E52" s="157" t="s">
        <v>0</v>
      </c>
      <c r="F52" s="157" t="s">
        <v>340</v>
      </c>
      <c r="G52" s="159"/>
      <c r="H52" s="133"/>
      <c r="I52" s="159"/>
    </row>
    <row r="53" spans="1:9" ht="12" thickBot="1">
      <c r="A53" s="156"/>
      <c r="B53" s="156"/>
      <c r="C53" s="156"/>
      <c r="D53" s="135"/>
      <c r="E53" s="156"/>
      <c r="F53" s="156"/>
      <c r="G53" s="160"/>
      <c r="H53" s="133"/>
      <c r="I53" s="160"/>
    </row>
    <row r="54" spans="1:9" ht="11.25">
      <c r="A54" s="6" t="s">
        <v>1</v>
      </c>
      <c r="B54" s="7">
        <v>8</v>
      </c>
      <c r="C54" s="7"/>
      <c r="D54" s="7"/>
      <c r="E54" s="7">
        <v>8</v>
      </c>
      <c r="F54" s="6"/>
      <c r="G54" s="8" t="e">
        <v>#REF!</v>
      </c>
      <c r="I54" s="8">
        <v>0</v>
      </c>
    </row>
    <row r="55" spans="1:9" ht="11.25">
      <c r="A55" s="3" t="s">
        <v>2</v>
      </c>
      <c r="B55" s="4"/>
      <c r="C55" s="4"/>
      <c r="D55" s="4"/>
      <c r="E55" s="4"/>
      <c r="F55" s="4"/>
      <c r="G55" s="9"/>
      <c r="I55" s="9"/>
    </row>
    <row r="56" spans="1:9" ht="11.25">
      <c r="A56" s="10" t="s">
        <v>3</v>
      </c>
      <c r="B56" s="11">
        <v>831168.8511794088</v>
      </c>
      <c r="C56" s="12">
        <v>1</v>
      </c>
      <c r="D56" s="12"/>
      <c r="E56" s="11">
        <v>859668.118</v>
      </c>
      <c r="F56" s="12">
        <v>1</v>
      </c>
      <c r="G56" s="13" t="e">
        <v>#REF!</v>
      </c>
      <c r="I56" s="13">
        <v>0.0342881795680281</v>
      </c>
    </row>
    <row r="57" spans="1:9" ht="11.25">
      <c r="A57" s="10" t="s">
        <v>4</v>
      </c>
      <c r="B57" s="11">
        <v>651364.496061757</v>
      </c>
      <c r="C57" s="12">
        <v>0.7836728904571992</v>
      </c>
      <c r="D57" s="12"/>
      <c r="E57" s="11">
        <v>690946.3229999999</v>
      </c>
      <c r="F57" s="12">
        <v>0.8037361262244691</v>
      </c>
      <c r="G57" s="13" t="e">
        <v>#REF!</v>
      </c>
      <c r="I57" s="13">
        <v>0.06076755361638564</v>
      </c>
    </row>
    <row r="58" spans="1:9" ht="11.25">
      <c r="A58" s="10" t="s">
        <v>5</v>
      </c>
      <c r="B58" s="11">
        <v>122652.71593840819</v>
      </c>
      <c r="C58" s="12">
        <v>0.14756654531069938</v>
      </c>
      <c r="D58" s="12"/>
      <c r="E58" s="11">
        <v>128450.787</v>
      </c>
      <c r="F58" s="12">
        <v>0.14941904243097684</v>
      </c>
      <c r="G58" s="13" t="e">
        <v>#REF!</v>
      </c>
      <c r="I58" s="13">
        <v>0.04727225986991912</v>
      </c>
    </row>
    <row r="59" spans="1:9" ht="11.25">
      <c r="A59" s="10" t="s">
        <v>6</v>
      </c>
      <c r="B59" s="11">
        <v>57151.63917924373</v>
      </c>
      <c r="C59" s="12">
        <v>0.06876056423210147</v>
      </c>
      <c r="D59" s="12"/>
      <c r="E59" s="11">
        <v>40271.008</v>
      </c>
      <c r="F59" s="12">
        <v>0.04684483134455383</v>
      </c>
      <c r="G59" s="13" t="e">
        <v>#REF!</v>
      </c>
      <c r="I59" s="13">
        <v>-0.2953656521784316</v>
      </c>
    </row>
    <row r="60" spans="1:9" ht="11.25">
      <c r="A60" s="10" t="s">
        <v>389</v>
      </c>
      <c r="B60" s="11">
        <v>4388.012427840159</v>
      </c>
      <c r="C60" s="12">
        <v>0.005279327325144191</v>
      </c>
      <c r="D60" s="12"/>
      <c r="E60" s="11">
        <v>11802.498999999998</v>
      </c>
      <c r="F60" s="12">
        <v>0.01372913424713047</v>
      </c>
      <c r="G60" s="13" t="e">
        <v>#REF!</v>
      </c>
      <c r="I60" s="13">
        <v>1.6897141232139474</v>
      </c>
    </row>
    <row r="61" spans="1:9" ht="11.25">
      <c r="A61" s="15" t="s">
        <v>390</v>
      </c>
      <c r="B61" s="16">
        <v>51175.12383462682</v>
      </c>
      <c r="C61" s="17">
        <v>0.061570069381222045</v>
      </c>
      <c r="D61" s="17"/>
      <c r="E61" s="16">
        <v>43056.221</v>
      </c>
      <c r="F61" s="17">
        <v>0.05008470140799149</v>
      </c>
      <c r="G61" s="8" t="e">
        <v>#REF!</v>
      </c>
      <c r="I61" s="8">
        <v>-0.158649402800923</v>
      </c>
    </row>
    <row r="62" spans="1:9" ht="11.25">
      <c r="A62" s="18" t="s">
        <v>9</v>
      </c>
      <c r="B62" s="19"/>
      <c r="C62" s="3"/>
      <c r="D62" s="3"/>
      <c r="E62" s="19"/>
      <c r="F62" s="3"/>
      <c r="G62" s="2"/>
      <c r="I62" s="2"/>
    </row>
    <row r="63" spans="1:9" ht="11.25">
      <c r="A63" s="10" t="s">
        <v>10</v>
      </c>
      <c r="B63" s="11">
        <v>606775.1479237947</v>
      </c>
      <c r="C63" s="12">
        <v>0.7300263322702664</v>
      </c>
      <c r="D63" s="12"/>
      <c r="E63" s="11">
        <v>630008.844</v>
      </c>
      <c r="F63" s="12">
        <v>0.7328512373655341</v>
      </c>
      <c r="G63" s="13" t="e">
        <v>#REF!</v>
      </c>
      <c r="I63" s="13">
        <v>0.03829045430701017</v>
      </c>
    </row>
    <row r="64" spans="1:9" ht="11.25">
      <c r="A64" s="10" t="s">
        <v>11</v>
      </c>
      <c r="B64" s="11">
        <v>222285.17286137718</v>
      </c>
      <c r="C64" s="12">
        <v>0.26743684216024194</v>
      </c>
      <c r="D64" s="12"/>
      <c r="E64" s="11">
        <v>228095.771</v>
      </c>
      <c r="F64" s="12">
        <v>0.2653300340259914</v>
      </c>
      <c r="G64" s="13" t="e">
        <v>#REF!</v>
      </c>
      <c r="I64" s="13">
        <v>0.02614028665891488</v>
      </c>
    </row>
    <row r="65" spans="1:9" ht="11.25">
      <c r="A65" s="10" t="s">
        <v>12</v>
      </c>
      <c r="B65" s="11">
        <v>2108.5303942369646</v>
      </c>
      <c r="C65" s="12">
        <v>0.0025368255694916985</v>
      </c>
      <c r="D65" s="12"/>
      <c r="E65" s="11">
        <v>1283.1759999999679</v>
      </c>
      <c r="F65" s="12">
        <v>0.001492641140380139</v>
      </c>
      <c r="G65" s="13" t="e">
        <v>#REF!</v>
      </c>
      <c r="I65" s="13">
        <v>-0.3914358533758182</v>
      </c>
    </row>
    <row r="66" spans="1:9" ht="11.25">
      <c r="A66" s="10" t="s">
        <v>407</v>
      </c>
      <c r="B66" s="11">
        <v>0</v>
      </c>
      <c r="C66" s="12">
        <v>0</v>
      </c>
      <c r="D66" s="12"/>
      <c r="E66" s="11">
        <v>280.327</v>
      </c>
      <c r="F66" s="12">
        <v>0.0003260874680942861</v>
      </c>
      <c r="G66" s="13" t="e">
        <v>#REF!</v>
      </c>
      <c r="I66" s="13"/>
    </row>
    <row r="67" spans="1:9" ht="11.25">
      <c r="A67" s="15" t="s">
        <v>13</v>
      </c>
      <c r="B67" s="20">
        <v>831168.8511794088</v>
      </c>
      <c r="C67" s="17">
        <v>1</v>
      </c>
      <c r="D67" s="17"/>
      <c r="E67" s="20">
        <v>859387.791</v>
      </c>
      <c r="F67" s="17">
        <v>0.9996739125319056</v>
      </c>
      <c r="G67" s="8" t="e">
        <v>#REF!</v>
      </c>
      <c r="I67" s="8">
        <v>0.033950911154272845</v>
      </c>
    </row>
    <row r="68" spans="1:9" ht="11.25">
      <c r="A68" s="18" t="s">
        <v>14</v>
      </c>
      <c r="B68" s="19"/>
      <c r="C68" s="3"/>
      <c r="D68" s="3"/>
      <c r="E68" s="19"/>
      <c r="F68" s="3"/>
      <c r="G68" s="2"/>
      <c r="I68" s="2"/>
    </row>
    <row r="69" spans="1:9" ht="11.25">
      <c r="A69" s="10" t="s">
        <v>15</v>
      </c>
      <c r="B69" s="11">
        <v>533230.726376156</v>
      </c>
      <c r="C69" s="12">
        <v>0.6415432022260149</v>
      </c>
      <c r="D69" s="12"/>
      <c r="E69" s="11">
        <v>556984.535</v>
      </c>
      <c r="F69" s="12">
        <v>0.6479064691800052</v>
      </c>
      <c r="G69" s="13" t="e">
        <v>#REF!</v>
      </c>
      <c r="I69" s="13">
        <v>0.044546961472522906</v>
      </c>
    </row>
    <row r="70" spans="1:9" ht="11.25">
      <c r="A70" s="10" t="s">
        <v>16</v>
      </c>
      <c r="B70" s="11">
        <v>114317.1875644815</v>
      </c>
      <c r="C70" s="12">
        <v>0.13753786297726164</v>
      </c>
      <c r="D70" s="12"/>
      <c r="E70" s="11">
        <v>129123.672</v>
      </c>
      <c r="F70" s="12">
        <v>0.1502017689110113</v>
      </c>
      <c r="G70" s="13" t="e">
        <v>#REF!</v>
      </c>
      <c r="I70" s="13">
        <v>0.12952106984933298</v>
      </c>
    </row>
    <row r="71" spans="1:9" ht="11.25">
      <c r="A71" s="10" t="s">
        <v>17</v>
      </c>
      <c r="B71" s="11">
        <v>165.72684065389697</v>
      </c>
      <c r="C71" s="12">
        <v>0.000199390100361358</v>
      </c>
      <c r="D71" s="12"/>
      <c r="E71" s="11">
        <v>516.575</v>
      </c>
      <c r="F71" s="12">
        <v>0.0006009004977430139</v>
      </c>
      <c r="G71" s="13" t="e">
        <v>#REF!</v>
      </c>
      <c r="I71" s="13">
        <v>2.117026777085629</v>
      </c>
    </row>
    <row r="72" spans="1:9" ht="11.25">
      <c r="A72" s="10" t="s">
        <v>18</v>
      </c>
      <c r="B72" s="11">
        <v>1783.3538562582564</v>
      </c>
      <c r="C72" s="12">
        <v>0.002145597556654968</v>
      </c>
      <c r="D72" s="12"/>
      <c r="E72" s="11">
        <v>2016.837</v>
      </c>
      <c r="F72" s="12">
        <v>0.002346064670505787</v>
      </c>
      <c r="G72" s="13" t="e">
        <v>#REF!</v>
      </c>
      <c r="I72" s="13">
        <v>0.13092362063893814</v>
      </c>
    </row>
    <row r="73" spans="1:9" ht="11.25">
      <c r="A73" s="10" t="s">
        <v>19</v>
      </c>
      <c r="B73" s="11">
        <v>1867.5014242073978</v>
      </c>
      <c r="C73" s="12">
        <v>0.002246837596906402</v>
      </c>
      <c r="D73" s="12"/>
      <c r="E73" s="11">
        <v>1889.949</v>
      </c>
      <c r="F73" s="12">
        <v>0.002198463523803729</v>
      </c>
      <c r="G73" s="13"/>
      <c r="I73" s="13">
        <v>0.01202011173947537</v>
      </c>
    </row>
    <row r="74" spans="1:9" ht="11.25">
      <c r="A74" s="10" t="s">
        <v>408</v>
      </c>
      <c r="B74" s="11">
        <v>0</v>
      </c>
      <c r="C74" s="12">
        <v>0</v>
      </c>
      <c r="D74" s="12"/>
      <c r="E74" s="11">
        <v>414.755</v>
      </c>
      <c r="F74" s="12">
        <v>0.0004824594414003847</v>
      </c>
      <c r="G74" s="13"/>
      <c r="I74" s="13"/>
    </row>
    <row r="75" spans="1:9" ht="11.25">
      <c r="A75" s="15" t="s">
        <v>20</v>
      </c>
      <c r="B75" s="20">
        <v>651364.496061757</v>
      </c>
      <c r="C75" s="17">
        <v>0.7836728904571992</v>
      </c>
      <c r="D75" s="17"/>
      <c r="E75" s="20">
        <v>690946.3230000001</v>
      </c>
      <c r="F75" s="17">
        <v>0.8037361262244694</v>
      </c>
      <c r="G75" s="8" t="e">
        <v>#REF!</v>
      </c>
      <c r="I75" s="8">
        <v>0.06076755361638608</v>
      </c>
    </row>
    <row r="76" spans="1:9" ht="11.25">
      <c r="A76" s="18" t="s">
        <v>21</v>
      </c>
      <c r="B76" s="3"/>
      <c r="C76" s="3"/>
      <c r="D76" s="3"/>
      <c r="E76" s="3"/>
      <c r="F76" s="3"/>
      <c r="G76" s="2"/>
      <c r="I76" s="2"/>
    </row>
    <row r="77" spans="1:9" ht="11.25">
      <c r="A77" s="10" t="s">
        <v>22</v>
      </c>
      <c r="B77" s="2">
        <v>1.1185035776190055</v>
      </c>
      <c r="C77" s="2"/>
      <c r="D77" s="2"/>
      <c r="E77" s="2">
        <v>1.1032615364026312</v>
      </c>
      <c r="F77" s="2"/>
      <c r="G77" s="2"/>
      <c r="I77" s="2"/>
    </row>
    <row r="78" spans="1:9" ht="11.25">
      <c r="A78" s="18" t="s">
        <v>23</v>
      </c>
      <c r="B78" s="2">
        <v>1.4825111849184065</v>
      </c>
      <c r="C78" s="2"/>
      <c r="D78" s="2"/>
      <c r="E78" s="2">
        <v>1.520181052224546</v>
      </c>
      <c r="F78" s="2"/>
      <c r="G78" s="2"/>
      <c r="I78" s="2"/>
    </row>
    <row r="79" spans="1:9" ht="11.25">
      <c r="A79" s="10" t="s">
        <v>24</v>
      </c>
      <c r="B79" s="22">
        <v>0.9191768820731833</v>
      </c>
      <c r="C79" s="2"/>
      <c r="D79" s="2"/>
      <c r="E79" s="22">
        <v>0.7566716494921455</v>
      </c>
      <c r="F79" s="2"/>
      <c r="G79" s="2"/>
      <c r="I79" s="2"/>
    </row>
    <row r="80" spans="1:9" ht="11.25">
      <c r="A80" s="6" t="s">
        <v>25</v>
      </c>
      <c r="B80" s="23">
        <v>0.16323179232883156</v>
      </c>
      <c r="C80" s="24"/>
      <c r="D80" s="24"/>
      <c r="E80" s="23">
        <v>0.147160240965142</v>
      </c>
      <c r="F80" s="24"/>
      <c r="G80" s="24"/>
      <c r="I80" s="24"/>
    </row>
    <row r="81" spans="1:9" ht="11.25">
      <c r="A81" s="18" t="s">
        <v>26</v>
      </c>
      <c r="B81" s="2"/>
      <c r="C81" s="2"/>
      <c r="D81" s="2"/>
      <c r="E81" s="2"/>
      <c r="F81" s="2"/>
      <c r="G81" s="2"/>
      <c r="I81" s="2"/>
    </row>
    <row r="82" spans="1:9" ht="11.25">
      <c r="A82" s="18" t="s">
        <v>27</v>
      </c>
      <c r="B82" s="19">
        <v>58470.91910200222</v>
      </c>
      <c r="C82" s="3"/>
      <c r="D82" s="3"/>
      <c r="E82" s="19">
        <v>59562.42945016511</v>
      </c>
      <c r="F82" s="3"/>
      <c r="G82" s="13" t="e">
        <v>#REF!</v>
      </c>
      <c r="I82" s="13">
        <v>0.018667576376878214</v>
      </c>
    </row>
    <row r="83" spans="1:9" ht="11.25">
      <c r="A83" s="18" t="s">
        <v>28</v>
      </c>
      <c r="B83" s="19">
        <v>15637.277962846443</v>
      </c>
      <c r="C83" s="3"/>
      <c r="D83" s="3"/>
      <c r="E83" s="19">
        <v>15803.701432683021</v>
      </c>
      <c r="F83" s="3"/>
      <c r="G83" s="13" t="e">
        <v>#REF!</v>
      </c>
      <c r="I83" s="13">
        <v>0.010642739115592548</v>
      </c>
    </row>
    <row r="84" spans="1:9" ht="11.25">
      <c r="A84" s="18" t="s">
        <v>388</v>
      </c>
      <c r="B84" s="19">
        <v>609790.1516643733</v>
      </c>
      <c r="C84" s="3"/>
      <c r="D84" s="3"/>
      <c r="E84" s="19">
        <v>623577.1446150119</v>
      </c>
      <c r="F84" s="3"/>
      <c r="G84" s="13"/>
      <c r="I84" s="13">
        <v>0.02260940573246062</v>
      </c>
    </row>
    <row r="85" spans="1:9" ht="11.25">
      <c r="A85" s="18" t="s">
        <v>29</v>
      </c>
      <c r="B85" s="19">
        <v>21465.015277331713</v>
      </c>
      <c r="C85" s="3"/>
      <c r="D85" s="3"/>
      <c r="E85" s="19">
        <v>22894.907293273733</v>
      </c>
      <c r="F85" s="3"/>
      <c r="G85" s="13" t="e">
        <v>#REF!</v>
      </c>
      <c r="I85" s="13">
        <v>0.06661500108281149</v>
      </c>
    </row>
    <row r="86" spans="1:9" ht="11.25">
      <c r="A86" s="18" t="s">
        <v>30</v>
      </c>
      <c r="B86" s="19">
        <v>17572.044158393426</v>
      </c>
      <c r="C86" s="3"/>
      <c r="D86" s="3"/>
      <c r="E86" s="19">
        <v>18456.005724502833</v>
      </c>
      <c r="F86" s="3"/>
      <c r="G86" s="13" t="e">
        <v>#REF!</v>
      </c>
      <c r="I86" s="13">
        <v>0.05030499343966044</v>
      </c>
    </row>
    <row r="87" spans="1:9" ht="11.25">
      <c r="A87" s="18" t="s">
        <v>31</v>
      </c>
      <c r="B87" s="19">
        <v>8041.965259605732</v>
      </c>
      <c r="C87" s="3"/>
      <c r="D87" s="3"/>
      <c r="E87" s="19">
        <v>8946.382264052114</v>
      </c>
      <c r="F87" s="3"/>
      <c r="G87" s="13" t="e">
        <v>#REF!</v>
      </c>
      <c r="I87" s="13">
        <v>0.11246218744430658</v>
      </c>
    </row>
    <row r="88" spans="1:9" ht="12" thickBot="1">
      <c r="A88" s="25" t="s">
        <v>32</v>
      </c>
      <c r="B88" s="26">
        <v>4041.8881246093338</v>
      </c>
      <c r="C88" s="5"/>
      <c r="D88" s="5"/>
      <c r="E88" s="26">
        <v>4256.2913532040775</v>
      </c>
      <c r="F88" s="5"/>
      <c r="G88" s="27" t="e">
        <v>#REF!</v>
      </c>
      <c r="I88" s="27">
        <v>0.05304531495796083</v>
      </c>
    </row>
    <row r="89" spans="1:9" ht="11.25">
      <c r="A89" s="163" t="s">
        <v>393</v>
      </c>
      <c r="B89" s="163"/>
      <c r="C89" s="163"/>
      <c r="D89" s="163"/>
      <c r="E89" s="163"/>
      <c r="F89" s="163"/>
      <c r="G89" s="163"/>
      <c r="H89" s="163"/>
      <c r="I89" s="163"/>
    </row>
    <row r="90" spans="1:9" ht="11.25">
      <c r="A90" s="162" t="s">
        <v>414</v>
      </c>
      <c r="B90" s="162"/>
      <c r="C90" s="162"/>
      <c r="D90" s="162"/>
      <c r="E90" s="162"/>
      <c r="F90" s="162"/>
      <c r="G90" s="162"/>
      <c r="H90" s="162"/>
      <c r="I90" s="162"/>
    </row>
    <row r="91" spans="1:9" ht="13.5" customHeight="1">
      <c r="A91" s="165">
        <v>0</v>
      </c>
      <c r="B91" s="165"/>
      <c r="C91" s="165"/>
      <c r="D91" s="165"/>
      <c r="E91" s="165"/>
      <c r="F91" s="165"/>
      <c r="G91" s="165"/>
      <c r="H91" s="165"/>
      <c r="I91" s="165"/>
    </row>
    <row r="93" spans="1:9" ht="11.25">
      <c r="A93" s="143"/>
      <c r="B93" s="143"/>
      <c r="C93" s="143"/>
      <c r="D93" s="143"/>
      <c r="E93" s="143"/>
      <c r="F93" s="143"/>
      <c r="G93" s="145"/>
      <c r="H93" s="143"/>
      <c r="I93" s="143"/>
    </row>
    <row r="94" spans="1:9" ht="11.25">
      <c r="A94" s="164" t="s">
        <v>358</v>
      </c>
      <c r="B94" s="164"/>
      <c r="C94" s="164"/>
      <c r="D94" s="164"/>
      <c r="E94" s="164"/>
      <c r="F94" s="164"/>
      <c r="G94" s="164"/>
      <c r="H94" s="164"/>
      <c r="I94" s="164"/>
    </row>
    <row r="95" spans="1:9" ht="11.25">
      <c r="A95" s="164" t="s">
        <v>416</v>
      </c>
      <c r="B95" s="164"/>
      <c r="C95" s="164"/>
      <c r="D95" s="164"/>
      <c r="E95" s="164"/>
      <c r="F95" s="164"/>
      <c r="G95" s="164"/>
      <c r="H95" s="164"/>
      <c r="I95" s="164"/>
    </row>
    <row r="96" ht="12" thickBot="1">
      <c r="G96" s="2"/>
    </row>
    <row r="97" spans="1:9" ht="11.25" customHeight="1">
      <c r="A97" s="154" t="s">
        <v>342</v>
      </c>
      <c r="B97" s="161">
        <v>2005</v>
      </c>
      <c r="C97" s="161"/>
      <c r="D97" s="132"/>
      <c r="E97" s="161">
        <v>2006</v>
      </c>
      <c r="F97" s="161"/>
      <c r="G97" s="158" t="s">
        <v>341</v>
      </c>
      <c r="H97" s="133"/>
      <c r="I97" s="158" t="s">
        <v>385</v>
      </c>
    </row>
    <row r="98" spans="1:9" ht="11.25" customHeight="1">
      <c r="A98" s="155"/>
      <c r="B98" s="157" t="s">
        <v>0</v>
      </c>
      <c r="C98" s="157" t="s">
        <v>340</v>
      </c>
      <c r="D98" s="134"/>
      <c r="E98" s="157" t="s">
        <v>0</v>
      </c>
      <c r="F98" s="157" t="s">
        <v>340</v>
      </c>
      <c r="G98" s="159"/>
      <c r="H98" s="133"/>
      <c r="I98" s="159"/>
    </row>
    <row r="99" spans="1:9" ht="12" thickBot="1">
      <c r="A99" s="156"/>
      <c r="B99" s="156"/>
      <c r="C99" s="156"/>
      <c r="D99" s="135"/>
      <c r="E99" s="156"/>
      <c r="F99" s="156"/>
      <c r="G99" s="160"/>
      <c r="H99" s="133"/>
      <c r="I99" s="160"/>
    </row>
    <row r="100" spans="1:9" ht="11.25">
      <c r="A100" s="6" t="s">
        <v>1</v>
      </c>
      <c r="B100" s="7">
        <v>7</v>
      </c>
      <c r="C100" s="7"/>
      <c r="D100" s="7"/>
      <c r="E100" s="7">
        <v>7</v>
      </c>
      <c r="F100" s="6"/>
      <c r="G100" s="8" t="e">
        <v>#REF!</v>
      </c>
      <c r="I100" s="8">
        <v>0</v>
      </c>
    </row>
    <row r="101" spans="1:9" ht="11.25">
      <c r="A101" s="3" t="s">
        <v>2</v>
      </c>
      <c r="B101" s="4"/>
      <c r="C101" s="4"/>
      <c r="D101" s="4"/>
      <c r="E101" s="4"/>
      <c r="F101" s="4"/>
      <c r="G101" s="9"/>
      <c r="I101" s="9"/>
    </row>
    <row r="102" spans="1:9" ht="11.25">
      <c r="A102" s="10" t="s">
        <v>3</v>
      </c>
      <c r="B102" s="11">
        <v>54408.50632086393</v>
      </c>
      <c r="C102" s="12">
        <v>1</v>
      </c>
      <c r="D102" s="12"/>
      <c r="E102" s="11">
        <v>60524.363</v>
      </c>
      <c r="F102" s="12">
        <v>1</v>
      </c>
      <c r="G102" s="13" t="e">
        <v>#REF!</v>
      </c>
      <c r="I102" s="13">
        <v>0.11240625947474014</v>
      </c>
    </row>
    <row r="103" spans="1:9" ht="11.25">
      <c r="A103" s="10" t="s">
        <v>4</v>
      </c>
      <c r="B103" s="11">
        <v>45046.495099779655</v>
      </c>
      <c r="C103" s="12">
        <v>0.82793111125173</v>
      </c>
      <c r="D103" s="12"/>
      <c r="E103" s="11">
        <v>53938.384</v>
      </c>
      <c r="F103" s="12">
        <v>0.8911846622821954</v>
      </c>
      <c r="G103" s="13" t="e">
        <v>#REF!</v>
      </c>
      <c r="I103" s="13">
        <v>0.1973935792457211</v>
      </c>
    </row>
    <row r="104" spans="1:9" ht="11.25">
      <c r="A104" s="10" t="s">
        <v>5</v>
      </c>
      <c r="B104" s="11">
        <v>6086.812750506767</v>
      </c>
      <c r="C104" s="12">
        <v>0.11187244719807107</v>
      </c>
      <c r="D104" s="12"/>
      <c r="E104" s="11">
        <v>7511.449</v>
      </c>
      <c r="F104" s="12">
        <v>0.12410620496741122</v>
      </c>
      <c r="G104" s="13" t="e">
        <v>#REF!</v>
      </c>
      <c r="I104" s="13">
        <v>0.2340529120720236</v>
      </c>
    </row>
    <row r="105" spans="1:9" ht="11.25">
      <c r="A105" s="10" t="s">
        <v>6</v>
      </c>
      <c r="B105" s="11">
        <v>3275.198470577515</v>
      </c>
      <c r="C105" s="12">
        <v>0.06019644155019893</v>
      </c>
      <c r="D105" s="12"/>
      <c r="E105" s="11">
        <v>-925.47</v>
      </c>
      <c r="F105" s="12">
        <v>-0.015290867249606578</v>
      </c>
      <c r="G105" s="13" t="e">
        <v>#REF!</v>
      </c>
      <c r="H105" s="21"/>
      <c r="I105" s="13">
        <v>-1.2825691353711497</v>
      </c>
    </row>
    <row r="106" spans="1:9" ht="11.25">
      <c r="A106" s="10" t="s">
        <v>7</v>
      </c>
      <c r="B106" s="11">
        <v>-2822.5375488533437</v>
      </c>
      <c r="C106" s="12">
        <v>-0.051876769639805205</v>
      </c>
      <c r="D106" s="12"/>
      <c r="E106" s="11">
        <v>1406.202</v>
      </c>
      <c r="F106" s="12">
        <v>0.023233652207128558</v>
      </c>
      <c r="G106" s="13" t="e">
        <v>#REF!</v>
      </c>
      <c r="I106" s="13">
        <v>1.4982048867946043</v>
      </c>
    </row>
    <row r="107" spans="1:9" ht="11.25">
      <c r="A107" s="15" t="s">
        <v>8</v>
      </c>
      <c r="B107" s="16">
        <v>431.95045144676124</v>
      </c>
      <c r="C107" s="17">
        <v>0.007939024256600882</v>
      </c>
      <c r="D107" s="17"/>
      <c r="E107" s="16">
        <v>375.033</v>
      </c>
      <c r="F107" s="17">
        <v>0.006196397308634211</v>
      </c>
      <c r="G107" s="8" t="e">
        <v>#REF!</v>
      </c>
      <c r="I107" s="8">
        <v>-0.13176847311103324</v>
      </c>
    </row>
    <row r="108" spans="1:9" ht="11.25">
      <c r="A108" s="18" t="s">
        <v>9</v>
      </c>
      <c r="B108" s="19"/>
      <c r="C108" s="3"/>
      <c r="D108" s="3"/>
      <c r="E108" s="19"/>
      <c r="F108" s="3"/>
      <c r="G108" s="2"/>
      <c r="I108" s="2"/>
    </row>
    <row r="109" spans="1:9" ht="11.25">
      <c r="A109" s="10" t="s">
        <v>10</v>
      </c>
      <c r="B109" s="11">
        <v>33278.83896348461</v>
      </c>
      <c r="C109" s="12">
        <v>0.6116477222739569</v>
      </c>
      <c r="D109" s="12"/>
      <c r="E109" s="11">
        <v>35451.523</v>
      </c>
      <c r="F109" s="12">
        <v>0.5857397127830987</v>
      </c>
      <c r="G109" s="13" t="e">
        <v>#REF!</v>
      </c>
      <c r="I109" s="13">
        <v>0.06528725472963104</v>
      </c>
    </row>
    <row r="110" spans="1:9" ht="11.25">
      <c r="A110" s="10" t="s">
        <v>11</v>
      </c>
      <c r="B110" s="11">
        <v>4169.768358030709</v>
      </c>
      <c r="C110" s="12">
        <v>0.07663817002143533</v>
      </c>
      <c r="D110" s="12"/>
      <c r="E110" s="11">
        <v>4757.09</v>
      </c>
      <c r="F110" s="12">
        <v>0.07859793584279443</v>
      </c>
      <c r="G110" s="13" t="e">
        <v>#REF!</v>
      </c>
      <c r="I110" s="13">
        <v>0.1408523427538</v>
      </c>
    </row>
    <row r="111" spans="1:9" ht="11.25">
      <c r="A111" s="10" t="s">
        <v>12</v>
      </c>
      <c r="B111" s="11">
        <v>16959.898999348614</v>
      </c>
      <c r="C111" s="12">
        <v>0.3117141077046078</v>
      </c>
      <c r="D111" s="12"/>
      <c r="E111" s="11">
        <v>20246.376999999997</v>
      </c>
      <c r="F111" s="12">
        <v>0.33451615178502575</v>
      </c>
      <c r="G111" s="13" t="e">
        <v>#REF!</v>
      </c>
      <c r="I111" s="13">
        <v>0.19377933800063363</v>
      </c>
    </row>
    <row r="112" spans="1:9" ht="11.25">
      <c r="A112" s="10" t="s">
        <v>407</v>
      </c>
      <c r="B112" s="11">
        <v>0</v>
      </c>
      <c r="C112" s="12">
        <v>0</v>
      </c>
      <c r="D112" s="12"/>
      <c r="E112" s="11">
        <v>69.373</v>
      </c>
      <c r="F112" s="12">
        <v>0.0011461995890811772</v>
      </c>
      <c r="G112" s="13"/>
      <c r="I112" s="13"/>
    </row>
    <row r="113" spans="1:9" ht="11.25">
      <c r="A113" s="15" t="s">
        <v>13</v>
      </c>
      <c r="B113" s="20">
        <v>54408.50632086393</v>
      </c>
      <c r="C113" s="17">
        <v>1</v>
      </c>
      <c r="D113" s="17"/>
      <c r="E113" s="20">
        <v>60524.36299999999</v>
      </c>
      <c r="F113" s="17">
        <v>1</v>
      </c>
      <c r="G113" s="8" t="e">
        <v>#REF!</v>
      </c>
      <c r="I113" s="8">
        <v>0.11240625947473992</v>
      </c>
    </row>
    <row r="114" spans="1:9" ht="11.25">
      <c r="A114" s="18" t="s">
        <v>14</v>
      </c>
      <c r="B114" s="19"/>
      <c r="C114" s="3"/>
      <c r="D114" s="3"/>
      <c r="E114" s="19"/>
      <c r="F114" s="3"/>
      <c r="G114" s="2"/>
      <c r="I114" s="2"/>
    </row>
    <row r="115" spans="1:9" ht="11.25">
      <c r="A115" s="10" t="s">
        <v>15</v>
      </c>
      <c r="B115" s="11">
        <v>34966.30143187997</v>
      </c>
      <c r="C115" s="12">
        <v>0.6426624032954109</v>
      </c>
      <c r="D115" s="12"/>
      <c r="E115" s="11">
        <v>43381.833</v>
      </c>
      <c r="F115" s="12">
        <v>0.716766453204968</v>
      </c>
      <c r="G115" s="13" t="e">
        <v>#REF!</v>
      </c>
      <c r="I115" s="13">
        <v>0.24067548535308636</v>
      </c>
    </row>
    <row r="116" spans="1:9" ht="11.25">
      <c r="A116" s="10" t="s">
        <v>16</v>
      </c>
      <c r="B116" s="11">
        <v>9794.969877749068</v>
      </c>
      <c r="C116" s="12">
        <v>0.1800264432915154</v>
      </c>
      <c r="D116" s="12"/>
      <c r="E116" s="11">
        <v>10122.844</v>
      </c>
      <c r="F116" s="12">
        <v>0.16725238396974124</v>
      </c>
      <c r="G116" s="13" t="e">
        <v>#REF!</v>
      </c>
      <c r="I116" s="13">
        <v>0.03347372440580476</v>
      </c>
    </row>
    <row r="117" spans="1:9" ht="11.25">
      <c r="A117" s="10" t="s">
        <v>17</v>
      </c>
      <c r="B117" s="11">
        <v>35.782927260196594</v>
      </c>
      <c r="C117" s="12">
        <v>0.0006576715605676346</v>
      </c>
      <c r="D117" s="12"/>
      <c r="E117" s="11">
        <v>27.274</v>
      </c>
      <c r="F117" s="12">
        <v>0.0004506284518847394</v>
      </c>
      <c r="G117" s="13" t="e">
        <v>#REF!</v>
      </c>
      <c r="I117" s="13">
        <v>-0.23779293399681034</v>
      </c>
    </row>
    <row r="118" spans="1:9" ht="11.25">
      <c r="A118" s="10" t="s">
        <v>18</v>
      </c>
      <c r="B118" s="11">
        <v>249.44086289040882</v>
      </c>
      <c r="C118" s="12">
        <v>0.004584593104235912</v>
      </c>
      <c r="D118" s="12"/>
      <c r="E118" s="11">
        <v>406.433</v>
      </c>
      <c r="F118" s="12">
        <v>0.006715196655601316</v>
      </c>
      <c r="G118" s="13" t="e">
        <v>#REF!</v>
      </c>
      <c r="I118" s="13">
        <v>0.6293761787480876</v>
      </c>
    </row>
    <row r="119" spans="1:9" ht="11.25">
      <c r="A119" s="10" t="s">
        <v>19</v>
      </c>
      <c r="B119" s="11">
        <v>0</v>
      </c>
      <c r="C119" s="12">
        <v>0</v>
      </c>
      <c r="D119" s="12"/>
      <c r="E119" s="11">
        <v>0</v>
      </c>
      <c r="F119" s="12">
        <v>0</v>
      </c>
      <c r="G119" s="13"/>
      <c r="I119" s="13">
        <v>0</v>
      </c>
    </row>
    <row r="120" spans="1:9" ht="11.25">
      <c r="A120" s="10" t="s">
        <v>408</v>
      </c>
      <c r="B120" s="11">
        <v>0</v>
      </c>
      <c r="C120" s="12">
        <v>0</v>
      </c>
      <c r="D120" s="12"/>
      <c r="E120" s="11">
        <v>0</v>
      </c>
      <c r="F120" s="12">
        <v>0</v>
      </c>
      <c r="G120" s="13"/>
      <c r="I120" s="13"/>
    </row>
    <row r="121" spans="1:9" ht="11.25">
      <c r="A121" s="15" t="s">
        <v>20</v>
      </c>
      <c r="B121" s="20">
        <v>45046.49509977964</v>
      </c>
      <c r="C121" s="17">
        <v>0.8279311112517298</v>
      </c>
      <c r="D121" s="17"/>
      <c r="E121" s="20">
        <v>53938.38399999999</v>
      </c>
      <c r="F121" s="17">
        <v>0.8911846622821953</v>
      </c>
      <c r="G121" s="8" t="e">
        <v>#REF!</v>
      </c>
      <c r="I121" s="8">
        <v>0.19739357924572132</v>
      </c>
    </row>
    <row r="122" spans="1:9" ht="11.25">
      <c r="A122" s="18" t="s">
        <v>21</v>
      </c>
      <c r="B122" s="3"/>
      <c r="C122" s="3"/>
      <c r="D122" s="3"/>
      <c r="E122" s="3"/>
      <c r="F122" s="3"/>
      <c r="G122" s="2"/>
      <c r="I122" s="2"/>
    </row>
    <row r="123" spans="1:9" ht="11.25">
      <c r="A123" s="10" t="s">
        <v>22</v>
      </c>
      <c r="B123" s="2">
        <v>1.0149138859344085</v>
      </c>
      <c r="C123" s="2"/>
      <c r="D123" s="2"/>
      <c r="E123" s="2">
        <v>0.896157446024056</v>
      </c>
      <c r="F123" s="2"/>
      <c r="G123" s="2"/>
      <c r="I123" s="2"/>
    </row>
    <row r="124" spans="1:9" ht="11.25">
      <c r="A124" s="18" t="s">
        <v>23</v>
      </c>
      <c r="B124" s="2">
        <v>2.2948587762135473</v>
      </c>
      <c r="C124" s="2"/>
      <c r="D124" s="2"/>
      <c r="E124" s="2">
        <v>1.1500085006840057</v>
      </c>
      <c r="F124" s="2"/>
      <c r="G124" s="2"/>
      <c r="I124" s="2"/>
    </row>
    <row r="125" spans="1:9" ht="11.25">
      <c r="A125" s="10" t="s">
        <v>24</v>
      </c>
      <c r="B125" s="22">
        <v>0.04050751057488</v>
      </c>
      <c r="C125" s="2"/>
      <c r="D125" s="2"/>
      <c r="E125" s="22">
        <v>0.03949894052098837</v>
      </c>
      <c r="F125" s="2"/>
      <c r="G125" s="2"/>
      <c r="I125" s="2"/>
    </row>
    <row r="126" spans="1:9" ht="11.25">
      <c r="A126" s="6" t="s">
        <v>25</v>
      </c>
      <c r="B126" s="23">
        <v>0.3489123430219354</v>
      </c>
      <c r="C126" s="24"/>
      <c r="D126" s="24"/>
      <c r="E126" s="23">
        <v>0.21976762548373266</v>
      </c>
      <c r="F126" s="24"/>
      <c r="G126" s="24"/>
      <c r="I126" s="24"/>
    </row>
    <row r="127" spans="1:9" ht="11.25">
      <c r="A127" s="18" t="s">
        <v>26</v>
      </c>
      <c r="B127" s="2"/>
      <c r="C127" s="2"/>
      <c r="D127" s="2"/>
      <c r="E127" s="2"/>
      <c r="F127" s="2"/>
      <c r="G127" s="2"/>
      <c r="I127" s="2"/>
    </row>
    <row r="128" spans="1:9" ht="11.25">
      <c r="A128" s="18" t="s">
        <v>27</v>
      </c>
      <c r="B128" s="19">
        <v>80350.92850012986</v>
      </c>
      <c r="C128" s="3"/>
      <c r="D128" s="3"/>
      <c r="E128" s="19">
        <v>89579.72642559437</v>
      </c>
      <c r="F128" s="3"/>
      <c r="G128" s="13" t="e">
        <v>#REF!</v>
      </c>
      <c r="I128" s="13">
        <v>0.11485614538293243</v>
      </c>
    </row>
    <row r="129" spans="1:9" ht="11.25">
      <c r="A129" s="18" t="s">
        <v>28</v>
      </c>
      <c r="B129" s="19">
        <v>6157.948119773147</v>
      </c>
      <c r="C129" s="3"/>
      <c r="D129" s="3"/>
      <c r="E129" s="19">
        <v>7040.781590413943</v>
      </c>
      <c r="F129" s="3"/>
      <c r="G129" s="13" t="e">
        <v>#REF!</v>
      </c>
      <c r="I129" s="13">
        <v>0.14336487633048134</v>
      </c>
    </row>
    <row r="130" spans="1:9" ht="11.25">
      <c r="A130" s="18" t="s">
        <v>388</v>
      </c>
      <c r="B130" s="19">
        <v>702092.3199957428</v>
      </c>
      <c r="C130" s="3"/>
      <c r="D130" s="3"/>
      <c r="E130" s="19">
        <v>749577.1889673744</v>
      </c>
      <c r="F130" s="3"/>
      <c r="G130" s="13"/>
      <c r="I130" s="13">
        <v>0.06763336903032857</v>
      </c>
    </row>
    <row r="131" spans="1:9" ht="11.25">
      <c r="A131" s="18" t="s">
        <v>29</v>
      </c>
      <c r="B131" s="19">
        <v>25955.857837135292</v>
      </c>
      <c r="C131" s="3"/>
      <c r="D131" s="3"/>
      <c r="E131" s="19">
        <v>31664.46171150545</v>
      </c>
      <c r="F131" s="3"/>
      <c r="G131" s="13" t="e">
        <v>#REF!</v>
      </c>
      <c r="I131" s="13">
        <v>0.2199350878784212</v>
      </c>
    </row>
    <row r="132" spans="1:9" ht="11.25">
      <c r="A132" s="18" t="s">
        <v>30</v>
      </c>
      <c r="B132" s="19">
        <v>20147.635172192036</v>
      </c>
      <c r="C132" s="3"/>
      <c r="D132" s="3"/>
      <c r="E132" s="19">
        <v>25467.251484646324</v>
      </c>
      <c r="F132" s="3"/>
      <c r="G132" s="13" t="e">
        <v>#REF!</v>
      </c>
      <c r="I132" s="13">
        <v>0.26403179663469745</v>
      </c>
    </row>
    <row r="133" spans="1:9" ht="11.25">
      <c r="A133" s="18" t="s">
        <v>31</v>
      </c>
      <c r="B133" s="19">
        <v>14465.291873049237</v>
      </c>
      <c r="C133" s="3"/>
      <c r="D133" s="3"/>
      <c r="E133" s="19">
        <v>14982.422800037886</v>
      </c>
      <c r="F133" s="3"/>
      <c r="G133" s="13" t="e">
        <v>#REF!</v>
      </c>
      <c r="I133" s="13">
        <v>0.0357497748076645</v>
      </c>
    </row>
    <row r="134" spans="1:9" ht="12" thickBot="1">
      <c r="A134" s="25" t="s">
        <v>32</v>
      </c>
      <c r="B134" s="26">
        <v>3507.230608806875</v>
      </c>
      <c r="C134" s="5"/>
      <c r="D134" s="5"/>
      <c r="E134" s="26">
        <v>4409.586858561167</v>
      </c>
      <c r="F134" s="5"/>
      <c r="G134" s="27" t="e">
        <v>#REF!</v>
      </c>
      <c r="I134" s="27">
        <v>0.2572845502341419</v>
      </c>
    </row>
    <row r="135" spans="1:9" ht="11.25">
      <c r="A135" s="163" t="s">
        <v>393</v>
      </c>
      <c r="B135" s="163"/>
      <c r="C135" s="163"/>
      <c r="D135" s="163"/>
      <c r="E135" s="163"/>
      <c r="F135" s="163"/>
      <c r="G135" s="163"/>
      <c r="H135" s="163"/>
      <c r="I135" s="163"/>
    </row>
    <row r="136" spans="1:9" ht="11.25">
      <c r="A136" s="162" t="s">
        <v>414</v>
      </c>
      <c r="B136" s="162"/>
      <c r="C136" s="162"/>
      <c r="D136" s="162"/>
      <c r="E136" s="162"/>
      <c r="F136" s="162"/>
      <c r="G136" s="162"/>
      <c r="H136" s="162"/>
      <c r="I136" s="162"/>
    </row>
    <row r="137" ht="11.25">
      <c r="G137" s="2"/>
    </row>
  </sheetData>
  <mergeCells count="42">
    <mergeCell ref="A97:A99"/>
    <mergeCell ref="A1:I1"/>
    <mergeCell ref="A91:I91"/>
    <mergeCell ref="A94:I94"/>
    <mergeCell ref="A95:I95"/>
    <mergeCell ref="A48:I48"/>
    <mergeCell ref="A49:I49"/>
    <mergeCell ref="A89:I89"/>
    <mergeCell ref="A90:I90"/>
    <mergeCell ref="I51:I53"/>
    <mergeCell ref="A2:I2"/>
    <mergeCell ref="A3:I3"/>
    <mergeCell ref="A45:I45"/>
    <mergeCell ref="A44:I44"/>
    <mergeCell ref="A43:I43"/>
    <mergeCell ref="I5:I7"/>
    <mergeCell ref="B5:C5"/>
    <mergeCell ref="E5:F5"/>
    <mergeCell ref="F6:F7"/>
    <mergeCell ref="G5:G7"/>
    <mergeCell ref="A136:I136"/>
    <mergeCell ref="B52:B53"/>
    <mergeCell ref="C52:C53"/>
    <mergeCell ref="E52:E53"/>
    <mergeCell ref="F52:F53"/>
    <mergeCell ref="A51:A53"/>
    <mergeCell ref="B51:C51"/>
    <mergeCell ref="E51:F51"/>
    <mergeCell ref="A135:I135"/>
    <mergeCell ref="I97:I99"/>
    <mergeCell ref="G51:G53"/>
    <mergeCell ref="B97:C97"/>
    <mergeCell ref="E97:F97"/>
    <mergeCell ref="G97:G99"/>
    <mergeCell ref="B98:B99"/>
    <mergeCell ref="C98:C99"/>
    <mergeCell ref="E98:E99"/>
    <mergeCell ref="F98:F99"/>
    <mergeCell ref="A5:A7"/>
    <mergeCell ref="B6:B7"/>
    <mergeCell ref="C6:C7"/>
    <mergeCell ref="E6:E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35"/>
  <sheetViews>
    <sheetView showGridLines="0" workbookViewId="0" topLeftCell="A1">
      <selection activeCell="B2" sqref="B2:H2"/>
    </sheetView>
  </sheetViews>
  <sheetFormatPr defaultColWidth="5.33203125" defaultRowHeight="11.25"/>
  <cols>
    <col min="1" max="1" width="4.83203125" style="106" bestFit="1" customWidth="1"/>
    <col min="2" max="2" width="19.66015625" style="106" bestFit="1" customWidth="1"/>
    <col min="3" max="8" width="13.33203125" style="106" customWidth="1"/>
    <col min="9" max="9" width="5.33203125" style="106" customWidth="1"/>
    <col min="10" max="10" width="8.66015625" style="106" customWidth="1"/>
    <col min="11" max="16384" width="5.33203125" style="106" customWidth="1"/>
  </cols>
  <sheetData>
    <row r="1" spans="1:8" ht="11.25">
      <c r="A1" s="142"/>
      <c r="B1" s="142"/>
      <c r="C1" s="142"/>
      <c r="D1" s="142"/>
      <c r="E1" s="142"/>
      <c r="F1" s="142"/>
      <c r="G1" s="142"/>
      <c r="H1" s="142"/>
    </row>
    <row r="2" spans="1:8" ht="11.25">
      <c r="A2" s="142"/>
      <c r="B2" s="170" t="s">
        <v>33</v>
      </c>
      <c r="C2" s="170"/>
      <c r="D2" s="170"/>
      <c r="E2" s="170"/>
      <c r="F2" s="170"/>
      <c r="G2" s="170"/>
      <c r="H2" s="170"/>
    </row>
    <row r="3" spans="1:8" ht="11.25">
      <c r="A3" s="142"/>
      <c r="B3" s="171" t="s">
        <v>417</v>
      </c>
      <c r="C3" s="171"/>
      <c r="D3" s="171"/>
      <c r="E3" s="171"/>
      <c r="F3" s="171"/>
      <c r="G3" s="171"/>
      <c r="H3" s="171"/>
    </row>
    <row r="4" spans="1:8" ht="12" thickBot="1">
      <c r="A4" s="142"/>
      <c r="B4" s="142"/>
      <c r="C4" s="142"/>
      <c r="D4" s="142"/>
      <c r="E4" s="142"/>
      <c r="F4" s="142"/>
      <c r="G4" s="142"/>
      <c r="H4" s="142"/>
    </row>
    <row r="5" spans="1:8" ht="38.25" customHeight="1">
      <c r="A5" s="150" t="s">
        <v>35</v>
      </c>
      <c r="B5" s="150" t="s">
        <v>36</v>
      </c>
      <c r="C5" s="150" t="s">
        <v>343</v>
      </c>
      <c r="D5" s="150" t="s">
        <v>394</v>
      </c>
      <c r="E5" s="150" t="s">
        <v>395</v>
      </c>
      <c r="F5" s="150" t="s">
        <v>396</v>
      </c>
      <c r="G5" s="150" t="s">
        <v>344</v>
      </c>
      <c r="H5" s="150" t="s">
        <v>345</v>
      </c>
    </row>
    <row r="6" spans="1:8" ht="11.25">
      <c r="A6" s="151"/>
      <c r="B6" s="151"/>
      <c r="C6" s="151"/>
      <c r="D6" s="151"/>
      <c r="E6" s="151"/>
      <c r="F6" s="151"/>
      <c r="G6" s="151"/>
      <c r="H6" s="151"/>
    </row>
    <row r="7" spans="1:8" ht="12" thickBot="1">
      <c r="A7" s="149"/>
      <c r="B7" s="149"/>
      <c r="C7" s="136" t="s">
        <v>37</v>
      </c>
      <c r="D7" s="136" t="s">
        <v>37</v>
      </c>
      <c r="E7" s="136" t="s">
        <v>38</v>
      </c>
      <c r="F7" s="136" t="s">
        <v>38</v>
      </c>
      <c r="G7" s="136" t="s">
        <v>38</v>
      </c>
      <c r="H7" s="136" t="s">
        <v>38</v>
      </c>
    </row>
    <row r="8" spans="1:8" ht="11.25">
      <c r="A8" s="107">
        <v>67</v>
      </c>
      <c r="B8" s="68" t="s">
        <v>39</v>
      </c>
      <c r="C8" s="108">
        <v>1.3793360744325376</v>
      </c>
      <c r="D8" s="108">
        <v>1.6416911719887575</v>
      </c>
      <c r="E8" s="109">
        <v>0.31513124517524804</v>
      </c>
      <c r="F8" s="109">
        <v>0.07597817807345676</v>
      </c>
      <c r="G8" s="109">
        <v>0.017319640256391017</v>
      </c>
      <c r="H8" s="109">
        <v>0.3785453843369454</v>
      </c>
    </row>
    <row r="9" spans="1:8" ht="11.25">
      <c r="A9" s="107">
        <v>70</v>
      </c>
      <c r="B9" s="68" t="s">
        <v>40</v>
      </c>
      <c r="C9" s="108">
        <v>0.8127805699978817</v>
      </c>
      <c r="D9" s="108">
        <v>2.729510039529488</v>
      </c>
      <c r="E9" s="109">
        <v>0.006641172617034037</v>
      </c>
      <c r="F9" s="109">
        <v>0.0026725358512103624</v>
      </c>
      <c r="G9" s="109">
        <v>0.15914116188721517</v>
      </c>
      <c r="H9" s="109">
        <v>0.26813173564379494</v>
      </c>
    </row>
    <row r="10" spans="1:8" ht="11.25">
      <c r="A10" s="107">
        <v>78</v>
      </c>
      <c r="B10" s="68" t="s">
        <v>386</v>
      </c>
      <c r="C10" s="108">
        <v>1.1606647630659974</v>
      </c>
      <c r="D10" s="108">
        <v>1.7089004852888074</v>
      </c>
      <c r="E10" s="110">
        <v>0.044786759085930224</v>
      </c>
      <c r="F10" s="109">
        <v>0.013883072899911985</v>
      </c>
      <c r="G10" s="109">
        <v>0.1467288016504327</v>
      </c>
      <c r="H10" s="109">
        <v>0.3691534648211286</v>
      </c>
    </row>
    <row r="11" spans="1:8" ht="11.25">
      <c r="A11" s="107">
        <v>80</v>
      </c>
      <c r="B11" s="68" t="s">
        <v>41</v>
      </c>
      <c r="C11" s="108">
        <v>1.4717340088978819</v>
      </c>
      <c r="D11" s="108">
        <v>1.5263111167555652</v>
      </c>
      <c r="E11" s="110">
        <v>0.25832185589317963</v>
      </c>
      <c r="F11" s="109">
        <v>0.09368477071203074</v>
      </c>
      <c r="G11" s="109">
        <v>0.23337590211741424</v>
      </c>
      <c r="H11" s="109">
        <v>0.39583406547498307</v>
      </c>
    </row>
    <row r="12" spans="1:8" ht="11.25">
      <c r="A12" s="107">
        <v>88</v>
      </c>
      <c r="B12" s="68" t="s">
        <v>383</v>
      </c>
      <c r="C12" s="108">
        <v>1.5898911796951687</v>
      </c>
      <c r="D12" s="108">
        <v>0.9568455966098864</v>
      </c>
      <c r="E12" s="109">
        <v>0.13284104479200579</v>
      </c>
      <c r="F12" s="109">
        <v>0.05369673272094044</v>
      </c>
      <c r="G12" s="109">
        <v>0.16383646845696395</v>
      </c>
      <c r="H12" s="109">
        <v>0.511026522344143</v>
      </c>
    </row>
    <row r="13" spans="1:8" ht="11.25">
      <c r="A13" s="107">
        <v>99</v>
      </c>
      <c r="B13" s="68" t="s">
        <v>42</v>
      </c>
      <c r="C13" s="108">
        <v>0.9711390108674325</v>
      </c>
      <c r="D13" s="108">
        <v>1.6445648387247875</v>
      </c>
      <c r="E13" s="109">
        <v>0.18205137222138368</v>
      </c>
      <c r="F13" s="109">
        <v>0.05298665245450812</v>
      </c>
      <c r="G13" s="109">
        <v>0.05187186570100552</v>
      </c>
      <c r="H13" s="109">
        <v>0.3781340451014244</v>
      </c>
    </row>
    <row r="14" spans="1:8" ht="11.25">
      <c r="A14" s="107">
        <v>104</v>
      </c>
      <c r="B14" s="68" t="s">
        <v>43</v>
      </c>
      <c r="C14" s="108">
        <v>0.6076870043126632</v>
      </c>
      <c r="D14" s="108">
        <v>2.759656449665018</v>
      </c>
      <c r="E14" s="109">
        <v>-0.12424636679856554</v>
      </c>
      <c r="F14" s="109">
        <v>-0.057840024950850166</v>
      </c>
      <c r="G14" s="109">
        <v>0.23901874399949752</v>
      </c>
      <c r="H14" s="109">
        <v>0.26598174949977116</v>
      </c>
    </row>
    <row r="15" spans="1:8" ht="11.25">
      <c r="A15" s="107">
        <v>107</v>
      </c>
      <c r="B15" s="68" t="s">
        <v>44</v>
      </c>
      <c r="C15" s="108">
        <v>0.4564664495674008</v>
      </c>
      <c r="D15" s="108">
        <v>1.3922481475133264</v>
      </c>
      <c r="E15" s="109">
        <v>0.20212945547403266</v>
      </c>
      <c r="F15" s="109">
        <v>0.04667397726229139</v>
      </c>
      <c r="G15" s="109">
        <v>0.3632674756750321</v>
      </c>
      <c r="H15" s="109">
        <v>0.41801683535191425</v>
      </c>
    </row>
    <row r="16" spans="1:8" ht="12" thickBot="1">
      <c r="A16" s="107">
        <v>108</v>
      </c>
      <c r="B16" s="68" t="s">
        <v>45</v>
      </c>
      <c r="C16" s="108"/>
      <c r="D16" s="108">
        <v>0.0027575257473521487</v>
      </c>
      <c r="E16" s="109">
        <v>0.013458052957230059</v>
      </c>
      <c r="F16" s="109"/>
      <c r="G16" s="109">
        <v>0</v>
      </c>
      <c r="H16" s="109">
        <v>0.9972500572904731</v>
      </c>
    </row>
    <row r="17" spans="1:8" ht="12" thickBot="1">
      <c r="A17" s="111"/>
      <c r="B17" s="112" t="s">
        <v>46</v>
      </c>
      <c r="C17" s="113">
        <v>1.1032615364026312</v>
      </c>
      <c r="D17" s="113">
        <v>1.520181052224546</v>
      </c>
      <c r="E17" s="114">
        <v>0.1709169475283814</v>
      </c>
      <c r="F17" s="114">
        <v>0.05008470140799149</v>
      </c>
      <c r="G17" s="114">
        <v>0.147160240965142</v>
      </c>
      <c r="H17" s="114">
        <v>0.3967968885081915</v>
      </c>
    </row>
    <row r="18" spans="1:8" ht="11.25">
      <c r="A18" s="107">
        <v>62</v>
      </c>
      <c r="B18" s="68" t="s">
        <v>47</v>
      </c>
      <c r="C18" s="108">
        <v>1.9798782242301372</v>
      </c>
      <c r="D18" s="108">
        <v>0.5449274683208948</v>
      </c>
      <c r="E18" s="109">
        <v>0.020820792795315086</v>
      </c>
      <c r="F18" s="109">
        <v>0.01870000984872773</v>
      </c>
      <c r="G18" s="109">
        <v>0</v>
      </c>
      <c r="H18" s="109">
        <v>0.6472795781712979</v>
      </c>
    </row>
    <row r="19" spans="1:8" ht="11.25">
      <c r="A19" s="65">
        <v>63</v>
      </c>
      <c r="B19" s="84" t="s">
        <v>400</v>
      </c>
      <c r="C19" s="108">
        <v>0.6968434805880733</v>
      </c>
      <c r="D19" s="108">
        <v>2.9330709492573326</v>
      </c>
      <c r="E19" s="109">
        <v>0.02526707910694513</v>
      </c>
      <c r="F19" s="109">
        <v>0.0027530974330464103</v>
      </c>
      <c r="G19" s="109">
        <v>0.050551794790002054</v>
      </c>
      <c r="H19" s="109">
        <v>0.2542542488812276</v>
      </c>
    </row>
    <row r="20" spans="1:8" ht="11.25">
      <c r="A20" s="107">
        <v>65</v>
      </c>
      <c r="B20" s="68" t="s">
        <v>48</v>
      </c>
      <c r="C20" s="108">
        <v>0.6717146284928328</v>
      </c>
      <c r="D20" s="108">
        <v>3.4130672017972015</v>
      </c>
      <c r="E20" s="109">
        <v>0.002931028067602484</v>
      </c>
      <c r="F20" s="109">
        <v>0.001490486896013946</v>
      </c>
      <c r="G20" s="109">
        <v>0.24550138311334022</v>
      </c>
      <c r="H20" s="109">
        <v>0.22659976707192553</v>
      </c>
    </row>
    <row r="21" spans="1:8" ht="11.25">
      <c r="A21" s="107">
        <v>68</v>
      </c>
      <c r="B21" s="68" t="s">
        <v>49</v>
      </c>
      <c r="C21" s="108">
        <v>1.4041583028928424</v>
      </c>
      <c r="D21" s="108">
        <v>0.6771850858400471</v>
      </c>
      <c r="E21" s="109">
        <v>0.001739933924352973</v>
      </c>
      <c r="F21" s="109">
        <v>0.00045458672539955503</v>
      </c>
      <c r="G21" s="109">
        <v>0.0123864234013558</v>
      </c>
      <c r="H21" s="109">
        <v>0.5962371168469655</v>
      </c>
    </row>
    <row r="22" spans="1:8" ht="11.25">
      <c r="A22" s="107">
        <v>76</v>
      </c>
      <c r="B22" s="68" t="s">
        <v>391</v>
      </c>
      <c r="C22" s="108">
        <v>1.2419627425646742</v>
      </c>
      <c r="D22" s="108">
        <v>0.3949697279826685</v>
      </c>
      <c r="E22" s="109">
        <v>0.013878201992922614</v>
      </c>
      <c r="F22" s="109">
        <v>0.009419011252781368</v>
      </c>
      <c r="G22" s="109">
        <v>0.2890187815963752</v>
      </c>
      <c r="H22" s="109">
        <v>0.7168614342951708</v>
      </c>
    </row>
    <row r="23" spans="1:8" ht="11.25">
      <c r="A23" s="107">
        <v>81</v>
      </c>
      <c r="B23" s="68" t="s">
        <v>50</v>
      </c>
      <c r="C23" s="108">
        <v>0.2621049510604186</v>
      </c>
      <c r="D23" s="108">
        <v>2.8780950629855924</v>
      </c>
      <c r="E23" s="109">
        <v>0.08775204673528322</v>
      </c>
      <c r="F23" s="109">
        <v>0.04039048688319163</v>
      </c>
      <c r="G23" s="109">
        <v>0.43892434935730473</v>
      </c>
      <c r="H23" s="109">
        <v>0.25785855781218</v>
      </c>
    </row>
    <row r="24" spans="1:8" ht="12" thickBot="1">
      <c r="A24" s="107">
        <v>94</v>
      </c>
      <c r="B24" s="68" t="s">
        <v>51</v>
      </c>
      <c r="C24" s="108">
        <v>1.1269666096209927</v>
      </c>
      <c r="D24" s="108">
        <v>1.7585536912509299</v>
      </c>
      <c r="E24" s="109">
        <v>0.041956540522990485</v>
      </c>
      <c r="F24" s="109">
        <v>0.00871292426161175</v>
      </c>
      <c r="G24" s="109">
        <v>0.011277260361490266</v>
      </c>
      <c r="H24" s="109">
        <v>0.362508804222885</v>
      </c>
    </row>
    <row r="25" spans="1:8" ht="12" thickBot="1">
      <c r="A25" s="111"/>
      <c r="B25" s="112" t="s">
        <v>52</v>
      </c>
      <c r="C25" s="113">
        <v>0.896157446024056</v>
      </c>
      <c r="D25" s="113">
        <v>1.1500085006840057</v>
      </c>
      <c r="E25" s="114">
        <v>0.017673445242423227</v>
      </c>
      <c r="F25" s="114">
        <v>0.006196397308634211</v>
      </c>
      <c r="G25" s="114">
        <v>0.21976762548373266</v>
      </c>
      <c r="H25" s="114">
        <v>0.46511444009726427</v>
      </c>
    </row>
    <row r="26" spans="1:8" ht="12" thickBot="1">
      <c r="A26" s="111"/>
      <c r="B26" s="112" t="s">
        <v>53</v>
      </c>
      <c r="C26" s="113">
        <v>1.0907043884839158</v>
      </c>
      <c r="D26" s="113">
        <v>1.4869151970940775</v>
      </c>
      <c r="E26" s="114">
        <v>0.15901122520934455</v>
      </c>
      <c r="F26" s="114">
        <v>0.0471980100867614</v>
      </c>
      <c r="G26" s="114">
        <v>0.15280121983533768</v>
      </c>
      <c r="H26" s="114">
        <v>0.40210458369006097</v>
      </c>
    </row>
    <row r="27" spans="1:8" ht="11.25">
      <c r="A27" s="115"/>
      <c r="B27" s="172" t="s">
        <v>418</v>
      </c>
      <c r="C27" s="172"/>
      <c r="D27" s="172"/>
      <c r="E27" s="172"/>
      <c r="F27" s="172"/>
      <c r="G27" s="172"/>
      <c r="H27" s="172"/>
    </row>
    <row r="28" spans="1:8" ht="11.25">
      <c r="A28" s="115"/>
      <c r="B28" s="148" t="s">
        <v>397</v>
      </c>
      <c r="C28" s="148"/>
      <c r="D28" s="148"/>
      <c r="E28" s="148"/>
      <c r="F28" s="148"/>
      <c r="G28" s="148"/>
      <c r="H28" s="148"/>
    </row>
    <row r="29" spans="1:8" ht="11.25">
      <c r="A29" s="115"/>
      <c r="B29" s="168" t="s">
        <v>398</v>
      </c>
      <c r="C29" s="168"/>
      <c r="D29" s="168"/>
      <c r="E29" s="168"/>
      <c r="F29" s="168"/>
      <c r="G29" s="168"/>
      <c r="H29" s="168"/>
    </row>
    <row r="30" spans="1:8" ht="11.25">
      <c r="A30" s="115"/>
      <c r="B30" s="169"/>
      <c r="C30" s="169"/>
      <c r="D30" s="169"/>
      <c r="E30" s="169"/>
      <c r="F30" s="169"/>
      <c r="G30" s="169"/>
      <c r="H30" s="169"/>
    </row>
    <row r="31" spans="1:8" ht="11.25">
      <c r="A31" s="116"/>
      <c r="B31" s="148"/>
      <c r="C31" s="148"/>
      <c r="D31" s="148"/>
      <c r="E31" s="148"/>
      <c r="F31" s="148"/>
      <c r="G31" s="148"/>
      <c r="H31" s="148"/>
    </row>
    <row r="32" spans="2:8" ht="13.5" customHeight="1">
      <c r="B32" s="168"/>
      <c r="C32" s="168"/>
      <c r="D32" s="168"/>
      <c r="E32" s="168"/>
      <c r="F32" s="168"/>
      <c r="G32" s="168"/>
      <c r="H32" s="168"/>
    </row>
    <row r="33" spans="2:8" ht="48" customHeight="1">
      <c r="B33" s="152"/>
      <c r="C33" s="152"/>
      <c r="D33" s="152"/>
      <c r="E33" s="152"/>
      <c r="F33" s="152"/>
      <c r="G33" s="152"/>
      <c r="H33" s="152"/>
    </row>
    <row r="34" spans="2:8" ht="11.25">
      <c r="B34" s="168"/>
      <c r="C34" s="168"/>
      <c r="D34" s="168"/>
      <c r="E34" s="168"/>
      <c r="F34" s="168"/>
      <c r="G34" s="168"/>
      <c r="H34" s="168"/>
    </row>
    <row r="35" ht="11.25">
      <c r="B35" s="117"/>
    </row>
  </sheetData>
  <mergeCells count="16">
    <mergeCell ref="B34:H34"/>
    <mergeCell ref="B32:H32"/>
    <mergeCell ref="B33:H33"/>
    <mergeCell ref="A5:A7"/>
    <mergeCell ref="B5:B7"/>
    <mergeCell ref="C5:C6"/>
    <mergeCell ref="B27:H27"/>
    <mergeCell ref="F5:F6"/>
    <mergeCell ref="G5:G6"/>
    <mergeCell ref="H5:H6"/>
    <mergeCell ref="B29:H29"/>
    <mergeCell ref="B30:H30"/>
    <mergeCell ref="B2:H2"/>
    <mergeCell ref="B3:H3"/>
    <mergeCell ref="D5:D6"/>
    <mergeCell ref="E5:E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27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6.16015625" style="94" bestFit="1" customWidth="1"/>
    <col min="2" max="2" width="21.83203125" style="94" bestFit="1" customWidth="1"/>
    <col min="3" max="6" width="10.83203125" style="94" customWidth="1"/>
    <col min="7" max="7" width="1.83203125" style="94" customWidth="1"/>
    <col min="8" max="10" width="10.83203125" style="94" customWidth="1"/>
    <col min="11" max="11" width="10.83203125" style="94" hidden="1" customWidth="1"/>
    <col min="12" max="12" width="10.83203125" style="94" customWidth="1"/>
    <col min="13" max="13" width="12.33203125" style="94" customWidth="1"/>
    <col min="14" max="14" width="5.33203125" style="94" customWidth="1"/>
    <col min="15" max="15" width="6.83203125" style="94" customWidth="1"/>
    <col min="16" max="16" width="9.33203125" style="94" customWidth="1"/>
    <col min="17" max="16384" width="5.33203125" style="94" customWidth="1"/>
  </cols>
  <sheetData>
    <row r="1" spans="1:13" ht="11.25">
      <c r="A1" s="173" t="s">
        <v>371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>
      <c r="A2" s="174" t="s">
        <v>419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1.25">
      <c r="A3" s="175" t="s">
        <v>413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2:256" ht="12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6"/>
      <c r="P4" s="97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11.25">
      <c r="A5" s="176" t="s">
        <v>35</v>
      </c>
      <c r="B5" s="176" t="s">
        <v>36</v>
      </c>
      <c r="C5" s="178" t="s">
        <v>56</v>
      </c>
      <c r="D5" s="178"/>
      <c r="E5" s="178"/>
      <c r="F5" s="178"/>
      <c r="G5" s="137"/>
      <c r="H5" s="178" t="s">
        <v>57</v>
      </c>
      <c r="I5" s="178"/>
      <c r="J5" s="178"/>
      <c r="K5" s="178"/>
      <c r="L5" s="178"/>
      <c r="M5" s="176" t="s">
        <v>346</v>
      </c>
      <c r="N5" s="96"/>
      <c r="O5" s="96"/>
      <c r="P5" s="97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16" ht="12" thickBot="1">
      <c r="A6" s="177"/>
      <c r="B6" s="177"/>
      <c r="C6" s="138" t="s">
        <v>58</v>
      </c>
      <c r="D6" s="138" t="s">
        <v>59</v>
      </c>
      <c r="E6" s="138" t="s">
        <v>55</v>
      </c>
      <c r="F6" s="139" t="s">
        <v>54</v>
      </c>
      <c r="G6" s="138"/>
      <c r="H6" s="139" t="s">
        <v>58</v>
      </c>
      <c r="I6" s="138" t="s">
        <v>60</v>
      </c>
      <c r="J6" s="138" t="s">
        <v>34</v>
      </c>
      <c r="K6" s="138" t="s">
        <v>61</v>
      </c>
      <c r="L6" s="139" t="s">
        <v>54</v>
      </c>
      <c r="M6" s="177"/>
      <c r="P6" s="97"/>
    </row>
    <row r="7" spans="1:16" ht="11.25">
      <c r="A7" s="98">
        <v>67</v>
      </c>
      <c r="B7" s="68" t="s">
        <v>39</v>
      </c>
      <c r="C7" s="99">
        <v>33167.278</v>
      </c>
      <c r="D7" s="99">
        <v>675.568</v>
      </c>
      <c r="E7" s="99">
        <v>5163.045</v>
      </c>
      <c r="F7" s="99">
        <v>39005.890999999996</v>
      </c>
      <c r="G7" s="99"/>
      <c r="H7" s="99">
        <v>24045.828</v>
      </c>
      <c r="I7" s="99">
        <v>194.563</v>
      </c>
      <c r="J7" s="99">
        <v>14765.5</v>
      </c>
      <c r="K7" s="99"/>
      <c r="L7" s="99">
        <v>39005.891</v>
      </c>
      <c r="M7" s="99">
        <v>805257.0900035885</v>
      </c>
      <c r="N7" s="100"/>
      <c r="O7" s="99"/>
      <c r="P7" s="96"/>
    </row>
    <row r="8" spans="1:16" ht="11.25">
      <c r="A8" s="98">
        <v>70</v>
      </c>
      <c r="B8" s="68" t="s">
        <v>40</v>
      </c>
      <c r="C8" s="99">
        <v>2843.117</v>
      </c>
      <c r="D8" s="99">
        <v>815.742</v>
      </c>
      <c r="E8" s="99">
        <v>1467.043</v>
      </c>
      <c r="F8" s="99">
        <v>5125.902</v>
      </c>
      <c r="G8" s="99"/>
      <c r="H8" s="99">
        <v>3498.013</v>
      </c>
      <c r="I8" s="99">
        <v>253.472</v>
      </c>
      <c r="J8" s="99">
        <v>1374.417</v>
      </c>
      <c r="K8" s="99"/>
      <c r="L8" s="99">
        <v>5125.902</v>
      </c>
      <c r="M8" s="99">
        <v>74955.74371822573</v>
      </c>
      <c r="N8" s="100"/>
      <c r="O8" s="99"/>
      <c r="P8" s="96"/>
    </row>
    <row r="9" spans="1:16" ht="11.25">
      <c r="A9" s="98">
        <v>78</v>
      </c>
      <c r="B9" s="68" t="s">
        <v>386</v>
      </c>
      <c r="C9" s="99">
        <v>34198.422</v>
      </c>
      <c r="D9" s="99">
        <v>8286.777</v>
      </c>
      <c r="E9" s="99">
        <v>13991.627</v>
      </c>
      <c r="F9" s="99">
        <v>56476.826</v>
      </c>
      <c r="G9" s="99"/>
      <c r="H9" s="99">
        <v>29464.513</v>
      </c>
      <c r="I9" s="99">
        <v>6163.697</v>
      </c>
      <c r="J9" s="99">
        <v>20848.616</v>
      </c>
      <c r="K9" s="99"/>
      <c r="L9" s="99">
        <v>56476.826</v>
      </c>
      <c r="M9" s="99">
        <v>1137008.286259338</v>
      </c>
      <c r="N9" s="100"/>
      <c r="O9" s="99"/>
      <c r="P9" s="96"/>
    </row>
    <row r="10" spans="1:16" ht="11.25">
      <c r="A10" s="98">
        <v>80</v>
      </c>
      <c r="B10" s="68" t="s">
        <v>41</v>
      </c>
      <c r="C10" s="99">
        <v>17747.714</v>
      </c>
      <c r="D10" s="99">
        <v>5970.069</v>
      </c>
      <c r="E10" s="99">
        <v>1863.56</v>
      </c>
      <c r="F10" s="99">
        <v>25581.343</v>
      </c>
      <c r="G10" s="99"/>
      <c r="H10" s="99">
        <v>12059.05</v>
      </c>
      <c r="I10" s="99">
        <v>3396.326</v>
      </c>
      <c r="J10" s="99">
        <v>10125.967</v>
      </c>
      <c r="K10" s="99"/>
      <c r="L10" s="99">
        <v>25581.343</v>
      </c>
      <c r="M10" s="99">
        <v>552233.7015266917</v>
      </c>
      <c r="N10" s="100"/>
      <c r="O10" s="99"/>
      <c r="P10" s="96"/>
    </row>
    <row r="11" spans="1:16" ht="11.25">
      <c r="A11" s="98">
        <v>88</v>
      </c>
      <c r="B11" s="68" t="s">
        <v>383</v>
      </c>
      <c r="C11" s="99">
        <v>21115.747</v>
      </c>
      <c r="D11" s="99">
        <v>4941.012</v>
      </c>
      <c r="E11" s="99">
        <v>4101.435</v>
      </c>
      <c r="F11" s="99">
        <v>30158.194</v>
      </c>
      <c r="G11" s="99"/>
      <c r="H11" s="99">
        <v>13281.253</v>
      </c>
      <c r="I11" s="99">
        <v>1465.304</v>
      </c>
      <c r="J11" s="99">
        <v>15411.637</v>
      </c>
      <c r="K11" s="99"/>
      <c r="L11" s="99">
        <v>30158.194000000003</v>
      </c>
      <c r="M11" s="99">
        <v>840495.0704555643</v>
      </c>
      <c r="N11" s="100"/>
      <c r="O11" s="99"/>
      <c r="P11" s="96"/>
    </row>
    <row r="12" spans="1:16" ht="11.25">
      <c r="A12" s="98">
        <v>99</v>
      </c>
      <c r="B12" s="68" t="s">
        <v>42</v>
      </c>
      <c r="C12" s="99">
        <v>34724.769</v>
      </c>
      <c r="D12" s="99">
        <v>3013.513</v>
      </c>
      <c r="E12" s="99">
        <v>20357.045</v>
      </c>
      <c r="F12" s="99">
        <v>58095.327</v>
      </c>
      <c r="G12" s="99"/>
      <c r="H12" s="99">
        <v>35756.744</v>
      </c>
      <c r="I12" s="99">
        <v>370.762</v>
      </c>
      <c r="J12" s="99">
        <v>21967.821</v>
      </c>
      <c r="K12" s="99"/>
      <c r="L12" s="99">
        <v>58095.327000000005</v>
      </c>
      <c r="M12" s="99">
        <v>1198045.6884074174</v>
      </c>
      <c r="N12" s="100"/>
      <c r="O12" s="99"/>
      <c r="P12" s="96"/>
    </row>
    <row r="13" spans="1:16" ht="11.25">
      <c r="A13" s="98">
        <v>104</v>
      </c>
      <c r="B13" s="68" t="s">
        <v>43</v>
      </c>
      <c r="C13" s="99">
        <v>745.683</v>
      </c>
      <c r="D13" s="99">
        <v>399.576</v>
      </c>
      <c r="E13" s="99">
        <v>526.476</v>
      </c>
      <c r="F13" s="99">
        <v>1671.735</v>
      </c>
      <c r="G13" s="99"/>
      <c r="H13" s="99">
        <v>1227.084</v>
      </c>
      <c r="I13" s="99">
        <v>0</v>
      </c>
      <c r="J13" s="99">
        <v>444.651</v>
      </c>
      <c r="K13" s="99"/>
      <c r="L13" s="99">
        <v>1671.735</v>
      </c>
      <c r="M13" s="99">
        <v>24249.661056326273</v>
      </c>
      <c r="N13" s="100"/>
      <c r="O13" s="99"/>
      <c r="P13" s="96"/>
    </row>
    <row r="14" spans="1:16" ht="11.25">
      <c r="A14" s="98">
        <v>107</v>
      </c>
      <c r="B14" s="68" t="s">
        <v>44</v>
      </c>
      <c r="C14" s="99">
        <v>9133.565</v>
      </c>
      <c r="D14" s="99">
        <v>12969.338</v>
      </c>
      <c r="E14" s="99">
        <v>13598.994</v>
      </c>
      <c r="F14" s="99">
        <v>35701.897</v>
      </c>
      <c r="G14" s="99"/>
      <c r="H14" s="99">
        <v>20009.28</v>
      </c>
      <c r="I14" s="99">
        <v>768.623</v>
      </c>
      <c r="J14" s="99">
        <v>14923.994</v>
      </c>
      <c r="K14" s="99"/>
      <c r="L14" s="99">
        <v>35701.897</v>
      </c>
      <c r="M14" s="99">
        <v>813900.7808520547</v>
      </c>
      <c r="N14" s="100"/>
      <c r="O14" s="99"/>
      <c r="P14" s="96"/>
    </row>
    <row r="15" spans="1:16" ht="12" thickBot="1">
      <c r="A15" s="98">
        <v>108</v>
      </c>
      <c r="B15" s="68" t="s">
        <v>45</v>
      </c>
      <c r="C15" s="99">
        <v>54.406</v>
      </c>
      <c r="D15" s="99">
        <v>0</v>
      </c>
      <c r="E15" s="99">
        <v>41.596</v>
      </c>
      <c r="F15" s="99">
        <v>96.002</v>
      </c>
      <c r="G15" s="99"/>
      <c r="H15" s="99">
        <v>0.264</v>
      </c>
      <c r="I15" s="99">
        <v>0</v>
      </c>
      <c r="J15" s="99">
        <v>95.738</v>
      </c>
      <c r="K15" s="70"/>
      <c r="L15" s="99">
        <v>96.002</v>
      </c>
      <c r="M15" s="99">
        <v>5221.205057923101</v>
      </c>
      <c r="N15" s="100"/>
      <c r="O15" s="99"/>
      <c r="P15" s="96"/>
    </row>
    <row r="16" spans="1:16" ht="12" thickBot="1">
      <c r="A16" s="101"/>
      <c r="B16" s="86" t="s">
        <v>46</v>
      </c>
      <c r="C16" s="102">
        <v>153730.70099999997</v>
      </c>
      <c r="D16" s="102">
        <v>37071.595</v>
      </c>
      <c r="E16" s="102">
        <v>61110.821</v>
      </c>
      <c r="F16" s="102">
        <v>251913.11699999997</v>
      </c>
      <c r="G16" s="102"/>
      <c r="H16" s="102">
        <v>139342.02899999998</v>
      </c>
      <c r="I16" s="102">
        <v>12612.747000000001</v>
      </c>
      <c r="J16" s="102">
        <v>99958.341</v>
      </c>
      <c r="K16" s="102">
        <v>0</v>
      </c>
      <c r="L16" s="102">
        <v>251913.117</v>
      </c>
      <c r="M16" s="102">
        <v>5451367.227337129</v>
      </c>
      <c r="N16" s="100"/>
      <c r="O16" s="99"/>
      <c r="P16" s="96"/>
    </row>
    <row r="17" spans="1:16" ht="11.25">
      <c r="A17" s="98">
        <v>62</v>
      </c>
      <c r="B17" s="84" t="s">
        <v>47</v>
      </c>
      <c r="C17" s="83">
        <v>598.634</v>
      </c>
      <c r="D17" s="83">
        <v>0</v>
      </c>
      <c r="E17" s="83">
        <v>258.586</v>
      </c>
      <c r="F17" s="83">
        <v>857.22</v>
      </c>
      <c r="G17" s="83"/>
      <c r="H17" s="83">
        <v>302.359</v>
      </c>
      <c r="I17" s="83">
        <v>0</v>
      </c>
      <c r="J17" s="83">
        <v>554.861</v>
      </c>
      <c r="K17" s="83"/>
      <c r="L17" s="99">
        <v>857.22</v>
      </c>
      <c r="M17" s="99">
        <v>30260.116773321668</v>
      </c>
      <c r="N17" s="100"/>
      <c r="O17" s="99"/>
      <c r="P17" s="96"/>
    </row>
    <row r="18" spans="1:16" ht="11.25">
      <c r="A18" s="65">
        <v>63</v>
      </c>
      <c r="B18" s="84" t="s">
        <v>400</v>
      </c>
      <c r="C18" s="83">
        <v>1257.622</v>
      </c>
      <c r="D18" s="83">
        <v>131.85</v>
      </c>
      <c r="E18" s="83">
        <v>1218.744</v>
      </c>
      <c r="F18" s="83">
        <v>2608.216</v>
      </c>
      <c r="G18" s="83"/>
      <c r="H18" s="83">
        <v>1804.741</v>
      </c>
      <c r="I18" s="83">
        <v>140.325</v>
      </c>
      <c r="J18" s="83">
        <v>663.15</v>
      </c>
      <c r="K18" s="83"/>
      <c r="L18" s="99">
        <v>2608.216</v>
      </c>
      <c r="M18" s="99">
        <v>36165.808082075084</v>
      </c>
      <c r="N18" s="100"/>
      <c r="O18" s="99"/>
      <c r="P18" s="96"/>
    </row>
    <row r="19" spans="1:256" ht="11.25">
      <c r="A19" s="98">
        <v>65</v>
      </c>
      <c r="B19" s="84" t="s">
        <v>48</v>
      </c>
      <c r="C19" s="83">
        <v>2225.005</v>
      </c>
      <c r="D19" s="83">
        <v>1491.17</v>
      </c>
      <c r="E19" s="83">
        <v>2357.803</v>
      </c>
      <c r="F19" s="83">
        <v>6073.978</v>
      </c>
      <c r="G19" s="83"/>
      <c r="H19" s="83">
        <v>3312.426</v>
      </c>
      <c r="I19" s="83">
        <v>1385.19</v>
      </c>
      <c r="J19" s="83">
        <v>1376.362</v>
      </c>
      <c r="K19" s="83"/>
      <c r="L19" s="99">
        <v>6073.978</v>
      </c>
      <c r="M19" s="99">
        <v>75061.81699986584</v>
      </c>
      <c r="N19" s="103"/>
      <c r="O19" s="99"/>
      <c r="P19" s="96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16" ht="11.25">
      <c r="A20" s="98">
        <v>68</v>
      </c>
      <c r="B20" s="84" t="s">
        <v>49</v>
      </c>
      <c r="C20" s="83">
        <v>834.532</v>
      </c>
      <c r="D20" s="83">
        <v>21.314</v>
      </c>
      <c r="E20" s="83">
        <v>864.909</v>
      </c>
      <c r="F20" s="83">
        <v>1720.755</v>
      </c>
      <c r="G20" s="83"/>
      <c r="H20" s="83">
        <v>594.329</v>
      </c>
      <c r="I20" s="83">
        <v>100.448</v>
      </c>
      <c r="J20" s="83">
        <v>1025.978</v>
      </c>
      <c r="K20" s="83"/>
      <c r="L20" s="99">
        <v>1720.755</v>
      </c>
      <c r="M20" s="99">
        <v>55953.13796943563</v>
      </c>
      <c r="N20" s="100"/>
      <c r="O20" s="99"/>
      <c r="P20" s="96"/>
    </row>
    <row r="21" spans="1:16" ht="11.25">
      <c r="A21" s="98">
        <v>76</v>
      </c>
      <c r="B21" s="84" t="s">
        <v>391</v>
      </c>
      <c r="C21" s="83">
        <v>2789.575</v>
      </c>
      <c r="D21" s="83">
        <v>2292.749</v>
      </c>
      <c r="E21" s="83">
        <v>2850.548</v>
      </c>
      <c r="F21" s="83">
        <v>7932.871999999999</v>
      </c>
      <c r="G21" s="83"/>
      <c r="H21" s="83">
        <v>2246.102</v>
      </c>
      <c r="I21" s="83">
        <v>0</v>
      </c>
      <c r="J21" s="83">
        <v>5686.77</v>
      </c>
      <c r="K21" s="83"/>
      <c r="L21" s="99">
        <v>7932.872</v>
      </c>
      <c r="M21" s="99">
        <v>310135.91559511743</v>
      </c>
      <c r="N21" s="100"/>
      <c r="O21" s="99"/>
      <c r="P21" s="96"/>
    </row>
    <row r="22" spans="1:16" ht="11.25">
      <c r="A22" s="98">
        <v>81</v>
      </c>
      <c r="B22" s="84" t="s">
        <v>50</v>
      </c>
      <c r="C22" s="83">
        <v>143.211</v>
      </c>
      <c r="D22" s="83">
        <v>722.11</v>
      </c>
      <c r="E22" s="83">
        <v>779.86</v>
      </c>
      <c r="F22" s="83">
        <v>1645.181</v>
      </c>
      <c r="G22" s="83"/>
      <c r="H22" s="83">
        <v>546.388</v>
      </c>
      <c r="I22" s="83">
        <v>674.569</v>
      </c>
      <c r="J22" s="83">
        <v>424.224</v>
      </c>
      <c r="K22" s="83"/>
      <c r="L22" s="99">
        <v>1645.1809999999998</v>
      </c>
      <c r="M22" s="99">
        <v>23135.646185343016</v>
      </c>
      <c r="N22" s="100"/>
      <c r="O22" s="99"/>
      <c r="P22" s="96"/>
    </row>
    <row r="23" spans="1:16" ht="12" thickBot="1">
      <c r="A23" s="98">
        <v>94</v>
      </c>
      <c r="B23" s="84" t="s">
        <v>51</v>
      </c>
      <c r="C23" s="83">
        <v>211.384</v>
      </c>
      <c r="D23" s="83">
        <v>4.307</v>
      </c>
      <c r="E23" s="83">
        <v>166.228</v>
      </c>
      <c r="F23" s="83">
        <v>381.919</v>
      </c>
      <c r="G23" s="83"/>
      <c r="H23" s="83">
        <v>187.569</v>
      </c>
      <c r="I23" s="83">
        <v>55.901</v>
      </c>
      <c r="J23" s="83">
        <v>138.449</v>
      </c>
      <c r="K23" s="83"/>
      <c r="L23" s="99">
        <v>381.919</v>
      </c>
      <c r="M23" s="99">
        <v>7550.508879069914</v>
      </c>
      <c r="N23" s="100"/>
      <c r="O23" s="99"/>
      <c r="P23" s="96"/>
    </row>
    <row r="24" spans="1:16" ht="12" thickBot="1">
      <c r="A24" s="86"/>
      <c r="B24" s="86" t="s">
        <v>52</v>
      </c>
      <c r="C24" s="105">
        <v>8059.963000000001</v>
      </c>
      <c r="D24" s="105">
        <v>4663.5</v>
      </c>
      <c r="E24" s="105">
        <v>8496.677999999998</v>
      </c>
      <c r="F24" s="105">
        <v>21220.140999999996</v>
      </c>
      <c r="G24" s="105"/>
      <c r="H24" s="105">
        <v>8993.913999999999</v>
      </c>
      <c r="I24" s="105">
        <v>2356.433</v>
      </c>
      <c r="J24" s="105">
        <v>9869.794000000002</v>
      </c>
      <c r="K24" s="105"/>
      <c r="L24" s="102">
        <v>21220.141</v>
      </c>
      <c r="M24" s="105">
        <v>538262.9504842287</v>
      </c>
      <c r="N24" s="100"/>
      <c r="O24" s="99"/>
      <c r="P24" s="96"/>
    </row>
    <row r="25" spans="1:16" ht="12" thickBot="1">
      <c r="A25" s="86"/>
      <c r="B25" s="86" t="s">
        <v>53</v>
      </c>
      <c r="C25" s="105">
        <v>161790.66399999996</v>
      </c>
      <c r="D25" s="105">
        <v>41735.095</v>
      </c>
      <c r="E25" s="105">
        <v>69607.499</v>
      </c>
      <c r="F25" s="105">
        <v>273133.258</v>
      </c>
      <c r="G25" s="105"/>
      <c r="H25" s="105">
        <v>148335.94299999997</v>
      </c>
      <c r="I25" s="105">
        <v>14969.18</v>
      </c>
      <c r="J25" s="105">
        <v>109828.13500000001</v>
      </c>
      <c r="K25" s="105">
        <v>0</v>
      </c>
      <c r="L25" s="105">
        <v>273133.258</v>
      </c>
      <c r="M25" s="105">
        <v>5989630.177821358</v>
      </c>
      <c r="N25" s="100"/>
      <c r="O25" s="99"/>
      <c r="P25" s="96"/>
    </row>
    <row r="26" spans="2:16" ht="11.25">
      <c r="B26" s="180" t="s">
        <v>418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P26" s="96"/>
    </row>
    <row r="27" spans="2:16" ht="11.25">
      <c r="B27" s="179" t="s">
        <v>420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P27" s="96"/>
    </row>
  </sheetData>
  <mergeCells count="10">
    <mergeCell ref="B26:M26"/>
    <mergeCell ref="B27:M27"/>
    <mergeCell ref="A1:M1"/>
    <mergeCell ref="A2:M2"/>
    <mergeCell ref="A3:M3"/>
    <mergeCell ref="A5:A6"/>
    <mergeCell ref="B5:B6"/>
    <mergeCell ref="M5:M6"/>
    <mergeCell ref="C5:F5"/>
    <mergeCell ref="H5:L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44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6.16015625" style="76" bestFit="1" customWidth="1"/>
    <col min="2" max="2" width="21.66015625" style="76" bestFit="1" customWidth="1"/>
    <col min="3" max="9" width="12.5" style="76" customWidth="1"/>
    <col min="10" max="10" width="11" style="76" customWidth="1"/>
    <col min="11" max="12" width="12.5" style="76" hidden="1" customWidth="1"/>
    <col min="13" max="13" width="12.5" style="76" customWidth="1"/>
    <col min="14" max="15" width="5.33203125" style="76" customWidth="1"/>
    <col min="16" max="16" width="8.33203125" style="76" customWidth="1"/>
    <col min="17" max="16384" width="5.33203125" style="76" customWidth="1"/>
  </cols>
  <sheetData>
    <row r="1" spans="1:13" ht="11.25">
      <c r="A1" s="173" t="s">
        <v>372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>
      <c r="A2" s="185" t="s">
        <v>421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1.25">
      <c r="A3" s="186" t="s">
        <v>413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4:256" ht="12" thickBot="1">
      <c r="N4" s="77"/>
      <c r="O4" s="77"/>
      <c r="P4" s="78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1.25">
      <c r="A5" s="182" t="s">
        <v>35</v>
      </c>
      <c r="B5" s="182" t="s">
        <v>36</v>
      </c>
      <c r="C5" s="182" t="s">
        <v>198</v>
      </c>
      <c r="D5" s="182" t="s">
        <v>347</v>
      </c>
      <c r="E5" s="182" t="s">
        <v>212</v>
      </c>
      <c r="F5" s="182" t="s">
        <v>348</v>
      </c>
      <c r="G5" s="182" t="s">
        <v>224</v>
      </c>
      <c r="H5" s="182" t="s">
        <v>349</v>
      </c>
      <c r="I5" s="182" t="s">
        <v>242</v>
      </c>
      <c r="J5" s="182" t="s">
        <v>350</v>
      </c>
      <c r="K5" s="182" t="s">
        <v>62</v>
      </c>
      <c r="L5" s="182" t="s">
        <v>63</v>
      </c>
      <c r="M5" s="182" t="s">
        <v>177</v>
      </c>
      <c r="N5" s="77"/>
      <c r="O5" s="77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16" ht="11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 t="s">
        <v>64</v>
      </c>
      <c r="L6" s="183" t="s">
        <v>65</v>
      </c>
      <c r="M6" s="183"/>
      <c r="P6" s="78"/>
    </row>
    <row r="7" spans="1:16" ht="12" thickBo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 t="s">
        <v>67</v>
      </c>
      <c r="L7" s="184" t="s">
        <v>66</v>
      </c>
      <c r="M7" s="184"/>
      <c r="P7" s="77"/>
    </row>
    <row r="8" spans="1:16" ht="11.25">
      <c r="A8" s="79">
        <v>67</v>
      </c>
      <c r="B8" s="68" t="s">
        <v>39</v>
      </c>
      <c r="C8" s="80">
        <v>161782.966</v>
      </c>
      <c r="D8" s="80">
        <v>-130336.658</v>
      </c>
      <c r="E8" s="80">
        <v>31446.308</v>
      </c>
      <c r="F8" s="80">
        <v>-18691.163</v>
      </c>
      <c r="G8" s="80">
        <v>12755.145</v>
      </c>
      <c r="H8" s="80">
        <v>2060.055</v>
      </c>
      <c r="I8" s="80">
        <v>14815.2</v>
      </c>
      <c r="J8" s="80">
        <v>-2523.225</v>
      </c>
      <c r="K8" s="80">
        <v>-13595900</v>
      </c>
      <c r="L8" s="80" t="e">
        <v>#REF!</v>
      </c>
      <c r="M8" s="80">
        <v>12291.975</v>
      </c>
      <c r="P8" s="81"/>
    </row>
    <row r="9" spans="1:16" ht="11.25">
      <c r="A9" s="79">
        <v>70</v>
      </c>
      <c r="B9" s="68" t="s">
        <v>40</v>
      </c>
      <c r="C9" s="80">
        <v>12737.715</v>
      </c>
      <c r="D9" s="80">
        <v>-10086.483</v>
      </c>
      <c r="E9" s="80">
        <v>2651.232</v>
      </c>
      <c r="F9" s="80">
        <v>-3101.066</v>
      </c>
      <c r="G9" s="80">
        <v>-449.834</v>
      </c>
      <c r="H9" s="80">
        <v>489.862</v>
      </c>
      <c r="I9" s="80">
        <v>40.028</v>
      </c>
      <c r="J9" s="80">
        <v>-5.986</v>
      </c>
      <c r="K9" s="80">
        <v>-41039</v>
      </c>
      <c r="L9" s="80" t="e">
        <v>#REF!</v>
      </c>
      <c r="M9" s="80">
        <v>34.042</v>
      </c>
      <c r="P9" s="81"/>
    </row>
    <row r="10" spans="1:16" ht="11.25">
      <c r="A10" s="79">
        <v>78</v>
      </c>
      <c r="B10" s="68" t="s">
        <v>386</v>
      </c>
      <c r="C10" s="80">
        <v>182194.102</v>
      </c>
      <c r="D10" s="80">
        <v>-153387.476</v>
      </c>
      <c r="E10" s="80">
        <v>28806.626</v>
      </c>
      <c r="F10" s="80">
        <v>-29582.841</v>
      </c>
      <c r="G10" s="80">
        <v>-776.215</v>
      </c>
      <c r="H10" s="80">
        <v>3849.553</v>
      </c>
      <c r="I10" s="80">
        <v>3073.338</v>
      </c>
      <c r="J10" s="80">
        <v>-543.924</v>
      </c>
      <c r="K10" s="80">
        <v>-133657</v>
      </c>
      <c r="L10" s="80" t="e">
        <v>#REF!</v>
      </c>
      <c r="M10" s="80">
        <v>2529.414</v>
      </c>
      <c r="P10" s="81"/>
    </row>
    <row r="11" spans="1:16" ht="11.25">
      <c r="A11" s="79">
        <v>80</v>
      </c>
      <c r="B11" s="68" t="s">
        <v>41</v>
      </c>
      <c r="C11" s="80">
        <v>70536.758</v>
      </c>
      <c r="D11" s="80">
        <v>-56376.405</v>
      </c>
      <c r="E11" s="80">
        <v>14160.353</v>
      </c>
      <c r="F11" s="80">
        <v>-7688.323</v>
      </c>
      <c r="G11" s="80">
        <v>6472.03</v>
      </c>
      <c r="H11" s="80">
        <v>1463.676</v>
      </c>
      <c r="I11" s="80">
        <v>7935.706</v>
      </c>
      <c r="J11" s="80">
        <v>-1327.486</v>
      </c>
      <c r="K11" s="80">
        <v>-57520212</v>
      </c>
      <c r="L11" s="80" t="e">
        <v>#REF!</v>
      </c>
      <c r="M11" s="80">
        <v>6608.22</v>
      </c>
      <c r="P11" s="81"/>
    </row>
    <row r="12" spans="1:16" ht="11.25">
      <c r="A12" s="79">
        <v>88</v>
      </c>
      <c r="B12" s="68" t="s">
        <v>383</v>
      </c>
      <c r="C12" s="80">
        <v>74608.748</v>
      </c>
      <c r="D12" s="80">
        <v>-57520.212</v>
      </c>
      <c r="E12" s="80">
        <v>17088.536</v>
      </c>
      <c r="F12" s="80">
        <v>-13410.632</v>
      </c>
      <c r="G12" s="80">
        <v>3677.904</v>
      </c>
      <c r="H12" s="80">
        <v>1054.604</v>
      </c>
      <c r="I12" s="80">
        <v>4732.508</v>
      </c>
      <c r="J12" s="80">
        <v>-726.262</v>
      </c>
      <c r="K12" s="80">
        <v>-1159492</v>
      </c>
      <c r="L12" s="80" t="e">
        <v>#REF!</v>
      </c>
      <c r="M12" s="80">
        <v>4006.246</v>
      </c>
      <c r="O12" s="82"/>
      <c r="P12" s="81"/>
    </row>
    <row r="13" spans="1:16" ht="11.25">
      <c r="A13" s="79">
        <v>99</v>
      </c>
      <c r="B13" s="68" t="s">
        <v>42</v>
      </c>
      <c r="C13" s="80">
        <v>199603.74</v>
      </c>
      <c r="D13" s="80">
        <v>-158728.865</v>
      </c>
      <c r="E13" s="80">
        <v>40874.875</v>
      </c>
      <c r="F13" s="80">
        <v>-28191.88</v>
      </c>
      <c r="G13" s="80">
        <v>12682.995</v>
      </c>
      <c r="H13" s="80">
        <v>299.902</v>
      </c>
      <c r="I13" s="80">
        <v>12982.897</v>
      </c>
      <c r="J13" s="80">
        <v>-2406.563</v>
      </c>
      <c r="K13" s="80">
        <v>-3969197</v>
      </c>
      <c r="L13" s="80" t="e">
        <v>#REF!</v>
      </c>
      <c r="M13" s="80">
        <v>10576.334</v>
      </c>
      <c r="P13" s="81"/>
    </row>
    <row r="14" spans="1:16" ht="11.25">
      <c r="A14" s="79">
        <v>104</v>
      </c>
      <c r="B14" s="68" t="s">
        <v>43</v>
      </c>
      <c r="C14" s="80">
        <v>3591.06</v>
      </c>
      <c r="D14" s="80">
        <v>-2331.847</v>
      </c>
      <c r="E14" s="80">
        <v>1259.213</v>
      </c>
      <c r="F14" s="80">
        <v>-1750.523</v>
      </c>
      <c r="G14" s="80">
        <v>-491.31</v>
      </c>
      <c r="H14" s="80">
        <v>283.694</v>
      </c>
      <c r="I14" s="80">
        <v>-207.616</v>
      </c>
      <c r="J14" s="80">
        <v>-0.091</v>
      </c>
      <c r="K14" s="80">
        <v>-13410632</v>
      </c>
      <c r="L14" s="80" t="e">
        <v>#REF!</v>
      </c>
      <c r="M14" s="80">
        <v>-207.707</v>
      </c>
      <c r="P14" s="81"/>
    </row>
    <row r="15" spans="1:16" ht="11.25">
      <c r="A15" s="79">
        <v>107</v>
      </c>
      <c r="B15" s="68" t="s">
        <v>44</v>
      </c>
      <c r="C15" s="80">
        <v>154613.029</v>
      </c>
      <c r="D15" s="80">
        <v>-122178.377</v>
      </c>
      <c r="E15" s="80">
        <v>32434.652</v>
      </c>
      <c r="F15" s="80">
        <v>-26034.359</v>
      </c>
      <c r="G15" s="80">
        <v>6400.293</v>
      </c>
      <c r="H15" s="80">
        <v>2299.597</v>
      </c>
      <c r="I15" s="80">
        <v>8699.89</v>
      </c>
      <c r="J15" s="80">
        <v>-1483.485</v>
      </c>
      <c r="K15" s="80">
        <v>26360</v>
      </c>
      <c r="L15" s="80" t="e">
        <v>#REF!</v>
      </c>
      <c r="M15" s="80">
        <v>7216.405</v>
      </c>
      <c r="P15" s="81"/>
    </row>
    <row r="16" spans="1:16" ht="12" thickBot="1">
      <c r="A16" s="79">
        <v>108</v>
      </c>
      <c r="B16" s="68" t="s">
        <v>45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1.556</v>
      </c>
      <c r="I16" s="80">
        <v>1.556</v>
      </c>
      <c r="J16" s="80">
        <v>-0.264</v>
      </c>
      <c r="K16" s="80">
        <v>1523501</v>
      </c>
      <c r="L16" s="80" t="e">
        <v>#REF!</v>
      </c>
      <c r="M16" s="80">
        <v>1.292</v>
      </c>
      <c r="P16" s="81"/>
    </row>
    <row r="17" spans="1:16" ht="12" thickBot="1">
      <c r="A17" s="85"/>
      <c r="B17" s="86" t="s">
        <v>46</v>
      </c>
      <c r="C17" s="87">
        <v>859668.118</v>
      </c>
      <c r="D17" s="87">
        <v>-690946.3229999999</v>
      </c>
      <c r="E17" s="87">
        <v>168721.79499999998</v>
      </c>
      <c r="F17" s="87">
        <v>-128450.787</v>
      </c>
      <c r="G17" s="87">
        <v>40271.008</v>
      </c>
      <c r="H17" s="87">
        <v>11802.498999999998</v>
      </c>
      <c r="I17" s="87">
        <v>52073.507000000005</v>
      </c>
      <c r="J17" s="87">
        <v>-9017.286</v>
      </c>
      <c r="K17" s="87">
        <v>-88280268</v>
      </c>
      <c r="L17" s="87" t="e">
        <v>#REF!</v>
      </c>
      <c r="M17" s="87">
        <v>43056.221</v>
      </c>
      <c r="P17" s="81"/>
    </row>
    <row r="18" spans="1:16" ht="11.25">
      <c r="A18" s="79">
        <v>62</v>
      </c>
      <c r="B18" s="84" t="s">
        <v>47</v>
      </c>
      <c r="C18" s="83">
        <v>954.438</v>
      </c>
      <c r="D18" s="83">
        <v>-963.757</v>
      </c>
      <c r="E18" s="80">
        <v>-9.319</v>
      </c>
      <c r="F18" s="80">
        <v>-74.186</v>
      </c>
      <c r="G18" s="80">
        <v>-83.505</v>
      </c>
      <c r="H18" s="80">
        <v>98.98</v>
      </c>
      <c r="I18" s="80">
        <v>15.475</v>
      </c>
      <c r="J18" s="83">
        <v>2.373</v>
      </c>
      <c r="K18" s="83"/>
      <c r="L18" s="83"/>
      <c r="M18" s="83">
        <v>17.848</v>
      </c>
      <c r="O18" s="70"/>
      <c r="P18" s="81"/>
    </row>
    <row r="19" spans="1:16" ht="11.25">
      <c r="A19" s="65">
        <v>63</v>
      </c>
      <c r="B19" s="84" t="s">
        <v>400</v>
      </c>
      <c r="C19" s="83">
        <v>23937.402</v>
      </c>
      <c r="D19" s="83">
        <v>-21446.22</v>
      </c>
      <c r="E19" s="80">
        <v>2491.182</v>
      </c>
      <c r="F19" s="80">
        <v>-2613.662</v>
      </c>
      <c r="G19" s="80">
        <v>-122.48</v>
      </c>
      <c r="H19" s="80">
        <v>204.294</v>
      </c>
      <c r="I19" s="80">
        <v>81.814</v>
      </c>
      <c r="J19" s="83">
        <v>-15.912</v>
      </c>
      <c r="K19" s="83"/>
      <c r="L19" s="83"/>
      <c r="M19" s="83">
        <v>65.902</v>
      </c>
      <c r="O19" s="70"/>
      <c r="P19" s="81"/>
    </row>
    <row r="20" spans="1:256" ht="11.25">
      <c r="A20" s="79">
        <v>65</v>
      </c>
      <c r="B20" s="84" t="s">
        <v>48</v>
      </c>
      <c r="C20" s="83">
        <v>11944.419</v>
      </c>
      <c r="D20" s="83">
        <v>-11177.336</v>
      </c>
      <c r="E20" s="80">
        <v>767.083</v>
      </c>
      <c r="F20" s="80">
        <v>-1058.341</v>
      </c>
      <c r="G20" s="80">
        <v>-291.258</v>
      </c>
      <c r="H20" s="80">
        <v>307.493</v>
      </c>
      <c r="I20" s="80">
        <v>16.235</v>
      </c>
      <c r="J20" s="83">
        <v>1.568</v>
      </c>
      <c r="K20" s="83"/>
      <c r="L20" s="83"/>
      <c r="M20" s="83">
        <v>17.803</v>
      </c>
      <c r="N20" s="88"/>
      <c r="O20" s="70"/>
      <c r="P20" s="81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16" ht="11.25">
      <c r="A21" s="79">
        <v>68</v>
      </c>
      <c r="B21" s="84" t="s">
        <v>49</v>
      </c>
      <c r="C21" s="83">
        <v>6586.202</v>
      </c>
      <c r="D21" s="83">
        <v>-5977.543</v>
      </c>
      <c r="E21" s="80">
        <v>608.659</v>
      </c>
      <c r="F21" s="80">
        <v>-546.043</v>
      </c>
      <c r="G21" s="80">
        <v>62.616</v>
      </c>
      <c r="H21" s="80">
        <v>-15.749</v>
      </c>
      <c r="I21" s="80">
        <v>46.867</v>
      </c>
      <c r="J21" s="83">
        <v>-43.873</v>
      </c>
      <c r="K21" s="83"/>
      <c r="L21" s="83"/>
      <c r="M21" s="83">
        <v>2.994</v>
      </c>
      <c r="O21" s="70"/>
      <c r="P21" s="81"/>
    </row>
    <row r="22" spans="1:16" ht="11.25">
      <c r="A22" s="79">
        <v>76</v>
      </c>
      <c r="B22" s="84" t="s">
        <v>391</v>
      </c>
      <c r="C22" s="83">
        <v>11688.488</v>
      </c>
      <c r="D22" s="83">
        <v>-9957.816</v>
      </c>
      <c r="E22" s="80">
        <v>1730.672</v>
      </c>
      <c r="F22" s="80">
        <v>-2029.284</v>
      </c>
      <c r="G22" s="80">
        <v>-298.612</v>
      </c>
      <c r="H22" s="80">
        <v>408.706</v>
      </c>
      <c r="I22" s="80">
        <v>110.094</v>
      </c>
      <c r="J22" s="83">
        <v>0</v>
      </c>
      <c r="K22" s="83"/>
      <c r="L22" s="83"/>
      <c r="M22" s="83">
        <v>110.094</v>
      </c>
      <c r="O22" s="70"/>
      <c r="P22" s="81"/>
    </row>
    <row r="23" spans="1:16" ht="11.25">
      <c r="A23" s="79">
        <v>81</v>
      </c>
      <c r="B23" s="84" t="s">
        <v>50</v>
      </c>
      <c r="C23" s="83">
        <v>3574.307</v>
      </c>
      <c r="D23" s="83">
        <v>-2820.882</v>
      </c>
      <c r="E23" s="80">
        <v>753.425</v>
      </c>
      <c r="F23" s="80">
        <v>-980.528</v>
      </c>
      <c r="G23" s="80">
        <v>-227.103</v>
      </c>
      <c r="H23" s="80">
        <v>418.169</v>
      </c>
      <c r="I23" s="80">
        <v>191.066</v>
      </c>
      <c r="J23" s="83">
        <v>-46.698</v>
      </c>
      <c r="K23" s="83"/>
      <c r="L23" s="83"/>
      <c r="M23" s="83">
        <v>144.368</v>
      </c>
      <c r="O23" s="70"/>
      <c r="P23" s="81"/>
    </row>
    <row r="24" spans="1:16" ht="12" thickBot="1">
      <c r="A24" s="79">
        <v>94</v>
      </c>
      <c r="B24" s="84" t="s">
        <v>51</v>
      </c>
      <c r="C24" s="83">
        <v>1839.107</v>
      </c>
      <c r="D24" s="83">
        <v>-1594.83</v>
      </c>
      <c r="E24" s="80">
        <v>244.277</v>
      </c>
      <c r="F24" s="80">
        <v>-209.405</v>
      </c>
      <c r="G24" s="80">
        <v>34.872</v>
      </c>
      <c r="H24" s="80">
        <v>-15.691</v>
      </c>
      <c r="I24" s="80">
        <v>19.181</v>
      </c>
      <c r="J24" s="83">
        <v>-3.157</v>
      </c>
      <c r="K24" s="83"/>
      <c r="L24" s="83"/>
      <c r="M24" s="83">
        <v>16.024</v>
      </c>
      <c r="O24" s="70"/>
      <c r="P24" s="81"/>
    </row>
    <row r="25" spans="1:16" ht="12" thickBot="1">
      <c r="A25" s="89"/>
      <c r="B25" s="86" t="s">
        <v>52</v>
      </c>
      <c r="C25" s="87">
        <v>60524.363</v>
      </c>
      <c r="D25" s="87">
        <v>-53938.384</v>
      </c>
      <c r="E25" s="87">
        <v>6585.979</v>
      </c>
      <c r="F25" s="87">
        <v>-7511.449</v>
      </c>
      <c r="G25" s="87">
        <v>-925.47</v>
      </c>
      <c r="H25" s="87">
        <v>1406.202</v>
      </c>
      <c r="I25" s="87">
        <v>480.732</v>
      </c>
      <c r="J25" s="87">
        <v>-105.699</v>
      </c>
      <c r="K25" s="87"/>
      <c r="L25" s="87"/>
      <c r="M25" s="87">
        <v>375.033</v>
      </c>
      <c r="P25" s="81"/>
    </row>
    <row r="26" spans="1:16" ht="12" thickBot="1">
      <c r="A26" s="89"/>
      <c r="B26" s="86" t="s">
        <v>53</v>
      </c>
      <c r="C26" s="87">
        <v>920192.481</v>
      </c>
      <c r="D26" s="87">
        <v>-744884.7069999998</v>
      </c>
      <c r="E26" s="87">
        <v>175307.77399999998</v>
      </c>
      <c r="F26" s="87">
        <v>-135962.236</v>
      </c>
      <c r="G26" s="87">
        <v>39345.538</v>
      </c>
      <c r="H26" s="87">
        <v>13208.700999999997</v>
      </c>
      <c r="I26" s="87">
        <v>52554.23900000001</v>
      </c>
      <c r="J26" s="87">
        <v>-9122.985</v>
      </c>
      <c r="K26" s="87">
        <v>-88280268</v>
      </c>
      <c r="L26" s="87" t="e">
        <v>#REF!</v>
      </c>
      <c r="M26" s="87">
        <v>43431.254</v>
      </c>
      <c r="P26" s="90"/>
    </row>
    <row r="27" spans="2:16" ht="11.25">
      <c r="B27" s="187" t="s">
        <v>418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P27" s="93"/>
    </row>
    <row r="28" spans="2:16" ht="10.5" customHeight="1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P28" s="93"/>
    </row>
    <row r="29" spans="2:16" ht="11.25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P29" s="93"/>
    </row>
    <row r="30" spans="2:16" ht="11.2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P30" s="93"/>
    </row>
    <row r="31" spans="2:16" ht="11.25">
      <c r="B31" s="91"/>
      <c r="G31" s="92"/>
      <c r="H31" s="92"/>
      <c r="I31" s="92"/>
      <c r="P31" s="93"/>
    </row>
    <row r="32" spans="2:16" ht="11.25">
      <c r="B32" s="91"/>
      <c r="G32" s="92"/>
      <c r="H32" s="92"/>
      <c r="I32" s="92"/>
      <c r="P32" s="93"/>
    </row>
    <row r="33" spans="2:16" ht="11.25">
      <c r="B33" s="91"/>
      <c r="G33" s="92"/>
      <c r="H33" s="92"/>
      <c r="I33" s="92"/>
      <c r="P33" s="93"/>
    </row>
    <row r="34" spans="2:16" ht="11.25">
      <c r="B34" s="91"/>
      <c r="G34" s="92"/>
      <c r="H34" s="92"/>
      <c r="I34" s="92"/>
      <c r="P34" s="93"/>
    </row>
    <row r="35" spans="2:16" ht="11.25">
      <c r="B35" s="91"/>
      <c r="G35" s="92"/>
      <c r="H35" s="92"/>
      <c r="I35" s="92"/>
      <c r="P35" s="93"/>
    </row>
    <row r="36" spans="2:16" ht="11.25">
      <c r="B36" s="91"/>
      <c r="C36" s="92"/>
      <c r="D36" s="92"/>
      <c r="E36" s="92"/>
      <c r="G36" s="92"/>
      <c r="H36" s="92"/>
      <c r="I36" s="92"/>
      <c r="P36" s="77"/>
    </row>
    <row r="37" ht="11.25">
      <c r="B37" s="91"/>
    </row>
    <row r="38" ht="11.25">
      <c r="B38" s="91"/>
    </row>
    <row r="39" ht="11.25">
      <c r="B39" s="91"/>
    </row>
    <row r="40" ht="11.25">
      <c r="B40" s="91"/>
    </row>
    <row r="41" ht="11.25">
      <c r="B41" s="91"/>
    </row>
    <row r="42" ht="11.25">
      <c r="B42" s="91"/>
    </row>
    <row r="43" ht="11.25">
      <c r="B43" s="91"/>
    </row>
    <row r="44" ht="11.25">
      <c r="B44" s="91"/>
    </row>
  </sheetData>
  <mergeCells count="20">
    <mergeCell ref="B29:M29"/>
    <mergeCell ref="B28:M28"/>
    <mergeCell ref="K5:K7"/>
    <mergeCell ref="L5:L7"/>
    <mergeCell ref="B27:M27"/>
    <mergeCell ref="G5:G7"/>
    <mergeCell ref="I5:I7"/>
    <mergeCell ref="F5:F7"/>
    <mergeCell ref="D5:D7"/>
    <mergeCell ref="E5:E7"/>
    <mergeCell ref="B30:M30"/>
    <mergeCell ref="H5:H7"/>
    <mergeCell ref="J5:J7"/>
    <mergeCell ref="A1:M1"/>
    <mergeCell ref="A2:M2"/>
    <mergeCell ref="A3:M3"/>
    <mergeCell ref="M5:M7"/>
    <mergeCell ref="A5:A7"/>
    <mergeCell ref="B5:B7"/>
    <mergeCell ref="C5:C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41"/>
  <sheetViews>
    <sheetView showGridLines="0" workbookViewId="0" topLeftCell="A1">
      <selection activeCell="A2" sqref="A2:J2"/>
    </sheetView>
  </sheetViews>
  <sheetFormatPr defaultColWidth="5.33203125" defaultRowHeight="11.25"/>
  <cols>
    <col min="1" max="1" width="6.16015625" style="62" bestFit="1" customWidth="1"/>
    <col min="2" max="2" width="19.66015625" style="62" bestFit="1" customWidth="1"/>
    <col min="3" max="10" width="12.66015625" style="62" customWidth="1"/>
    <col min="11" max="12" width="5.33203125" style="62" customWidth="1"/>
    <col min="13" max="13" width="8.33203125" style="62" customWidth="1"/>
    <col min="14" max="16384" width="5.33203125" style="62" customWidth="1"/>
  </cols>
  <sheetData>
    <row r="1" spans="1:10" ht="11.25">
      <c r="A1" s="173" t="s">
        <v>373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1.25">
      <c r="A2" s="189" t="s">
        <v>422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1.25">
      <c r="A3" s="190" t="s">
        <v>413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1:253" ht="12" thickBot="1">
      <c r="K4" s="63"/>
      <c r="L4" s="63"/>
      <c r="M4" s="6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ht="11.25">
      <c r="A5" s="191" t="s">
        <v>356</v>
      </c>
      <c r="B5" s="191" t="s">
        <v>36</v>
      </c>
      <c r="C5" s="191" t="s">
        <v>351</v>
      </c>
      <c r="D5" s="191" t="s">
        <v>352</v>
      </c>
      <c r="E5" s="191" t="s">
        <v>353</v>
      </c>
      <c r="F5" s="191" t="s">
        <v>330</v>
      </c>
      <c r="G5" s="191" t="s">
        <v>354</v>
      </c>
      <c r="H5" s="191" t="s">
        <v>334</v>
      </c>
      <c r="I5" s="191" t="s">
        <v>336</v>
      </c>
      <c r="J5" s="191" t="s">
        <v>355</v>
      </c>
      <c r="K5" s="63"/>
      <c r="L5" s="63"/>
      <c r="M5" s="6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ht="11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63"/>
      <c r="L6" s="63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13" ht="11.25">
      <c r="A7" s="192"/>
      <c r="B7" s="192"/>
      <c r="C7" s="192"/>
      <c r="D7" s="192"/>
      <c r="E7" s="192"/>
      <c r="F7" s="192"/>
      <c r="G7" s="192"/>
      <c r="H7" s="192"/>
      <c r="I7" s="192"/>
      <c r="J7" s="192"/>
      <c r="M7" s="64"/>
    </row>
    <row r="8" spans="1:13" ht="12" thickBot="1">
      <c r="A8" s="193"/>
      <c r="B8" s="193"/>
      <c r="C8" s="193"/>
      <c r="D8" s="193"/>
      <c r="E8" s="193"/>
      <c r="F8" s="193"/>
      <c r="G8" s="193"/>
      <c r="H8" s="193"/>
      <c r="I8" s="193"/>
      <c r="J8" s="193"/>
      <c r="M8" s="63"/>
    </row>
    <row r="9" spans="1:13" ht="11.25">
      <c r="A9" s="65">
        <v>67</v>
      </c>
      <c r="B9" s="68" t="s">
        <v>39</v>
      </c>
      <c r="C9" s="66">
        <v>16413.451</v>
      </c>
      <c r="D9" s="66">
        <v>-16009.883</v>
      </c>
      <c r="E9" s="66">
        <v>-963.432</v>
      </c>
      <c r="F9" s="66">
        <v>-559.864</v>
      </c>
      <c r="G9" s="67">
        <v>-457.443</v>
      </c>
      <c r="H9" s="66">
        <v>-1017.307</v>
      </c>
      <c r="I9" s="67">
        <v>25455.911</v>
      </c>
      <c r="J9" s="66">
        <v>24438.604</v>
      </c>
      <c r="M9" s="63"/>
    </row>
    <row r="10" spans="1:13" ht="11.25">
      <c r="A10" s="65">
        <v>70</v>
      </c>
      <c r="B10" s="68" t="s">
        <v>40</v>
      </c>
      <c r="C10" s="66">
        <v>326.866</v>
      </c>
      <c r="D10" s="66">
        <v>-346.432</v>
      </c>
      <c r="E10" s="66">
        <v>459.599</v>
      </c>
      <c r="F10" s="66">
        <v>440.033</v>
      </c>
      <c r="G10" s="67">
        <v>-33.82</v>
      </c>
      <c r="H10" s="66">
        <v>406.213</v>
      </c>
      <c r="I10" s="67">
        <v>1597.872</v>
      </c>
      <c r="J10" s="66">
        <v>2004.085</v>
      </c>
      <c r="M10" s="63"/>
    </row>
    <row r="11" spans="1:13" ht="11.25">
      <c r="A11" s="65">
        <v>78</v>
      </c>
      <c r="B11" s="68" t="s">
        <v>386</v>
      </c>
      <c r="C11" s="66">
        <v>-968.863</v>
      </c>
      <c r="D11" s="66">
        <v>-3895.383</v>
      </c>
      <c r="E11" s="66">
        <v>-3686.527</v>
      </c>
      <c r="F11" s="66">
        <v>-8550.773</v>
      </c>
      <c r="G11" s="67">
        <v>-947.466</v>
      </c>
      <c r="H11" s="66">
        <v>-9498.239</v>
      </c>
      <c r="I11" s="67">
        <v>27653.239</v>
      </c>
      <c r="J11" s="66">
        <v>18155</v>
      </c>
      <c r="M11" s="63"/>
    </row>
    <row r="12" spans="1:13" ht="11.25">
      <c r="A12" s="65">
        <v>80</v>
      </c>
      <c r="B12" s="68" t="s">
        <v>41</v>
      </c>
      <c r="C12" s="66">
        <v>5390.131</v>
      </c>
      <c r="D12" s="66">
        <v>-6380.809</v>
      </c>
      <c r="E12" s="66">
        <v>-4416.711</v>
      </c>
      <c r="F12" s="66">
        <v>-5407.389</v>
      </c>
      <c r="G12" s="67">
        <v>-84.174</v>
      </c>
      <c r="H12" s="66">
        <v>-5491.563</v>
      </c>
      <c r="I12" s="67">
        <v>7813.662</v>
      </c>
      <c r="J12" s="66">
        <v>2322.099</v>
      </c>
      <c r="M12" s="63"/>
    </row>
    <row r="13" spans="1:13" ht="11.25">
      <c r="A13" s="65">
        <v>88</v>
      </c>
      <c r="B13" s="68" t="s">
        <v>383</v>
      </c>
      <c r="C13" s="66">
        <v>7964.508</v>
      </c>
      <c r="D13" s="66">
        <v>-1061.478</v>
      </c>
      <c r="E13" s="66">
        <v>-1792.518</v>
      </c>
      <c r="F13" s="66">
        <v>5110.512</v>
      </c>
      <c r="G13" s="67">
        <v>-337.705</v>
      </c>
      <c r="H13" s="66">
        <v>4772.807</v>
      </c>
      <c r="I13" s="67">
        <v>11454.667</v>
      </c>
      <c r="J13" s="66">
        <v>16227.474</v>
      </c>
      <c r="L13" s="69"/>
      <c r="M13" s="63"/>
    </row>
    <row r="14" spans="1:13" ht="11.25">
      <c r="A14" s="65">
        <v>99</v>
      </c>
      <c r="B14" s="68" t="s">
        <v>42</v>
      </c>
      <c r="C14" s="66">
        <v>14599.465</v>
      </c>
      <c r="D14" s="66">
        <v>-7965.46</v>
      </c>
      <c r="E14" s="66">
        <v>-17123.461</v>
      </c>
      <c r="F14" s="66">
        <v>-10489.456</v>
      </c>
      <c r="G14" s="67">
        <v>-196.342</v>
      </c>
      <c r="H14" s="66">
        <v>-10685.798</v>
      </c>
      <c r="I14" s="67">
        <v>13659.656</v>
      </c>
      <c r="J14" s="66">
        <v>2973.858</v>
      </c>
      <c r="M14" s="63"/>
    </row>
    <row r="15" spans="1:13" ht="11.25">
      <c r="A15" s="65">
        <v>104</v>
      </c>
      <c r="B15" s="68" t="s">
        <v>43</v>
      </c>
      <c r="C15" s="66">
        <v>-110.898</v>
      </c>
      <c r="D15" s="66">
        <v>670.675</v>
      </c>
      <c r="E15" s="66">
        <v>-172.216</v>
      </c>
      <c r="F15" s="66">
        <v>387.561</v>
      </c>
      <c r="G15" s="67">
        <v>13.812</v>
      </c>
      <c r="H15" s="66">
        <v>401.373</v>
      </c>
      <c r="I15" s="67">
        <v>183.921</v>
      </c>
      <c r="J15" s="66">
        <v>585.294</v>
      </c>
      <c r="M15" s="63"/>
    </row>
    <row r="16" spans="1:13" ht="11.25">
      <c r="A16" s="65">
        <v>107</v>
      </c>
      <c r="B16" s="68" t="s">
        <v>44</v>
      </c>
      <c r="C16" s="66">
        <v>4884.564</v>
      </c>
      <c r="D16" s="66">
        <v>-3448.165</v>
      </c>
      <c r="E16" s="66">
        <v>-4638.585</v>
      </c>
      <c r="F16" s="66">
        <v>-3202.186</v>
      </c>
      <c r="G16" s="67">
        <v>32.359</v>
      </c>
      <c r="H16" s="66">
        <v>-3169.827</v>
      </c>
      <c r="I16" s="67">
        <v>4279.511</v>
      </c>
      <c r="J16" s="66">
        <v>1109.684</v>
      </c>
      <c r="M16" s="63"/>
    </row>
    <row r="17" spans="1:13" ht="12" thickBot="1">
      <c r="A17" s="65">
        <v>108</v>
      </c>
      <c r="B17" s="68" t="s">
        <v>45</v>
      </c>
      <c r="C17" s="66">
        <v>1.961</v>
      </c>
      <c r="D17" s="66">
        <v>0</v>
      </c>
      <c r="E17" s="66">
        <v>0</v>
      </c>
      <c r="F17" s="66">
        <v>1.961</v>
      </c>
      <c r="G17" s="67">
        <v>-1.121</v>
      </c>
      <c r="H17" s="66">
        <v>0.84</v>
      </c>
      <c r="I17" s="67">
        <v>53.551</v>
      </c>
      <c r="J17" s="66">
        <v>54.391</v>
      </c>
      <c r="M17" s="63"/>
    </row>
    <row r="18" spans="1:13" ht="12" thickBot="1">
      <c r="A18" s="71"/>
      <c r="B18" s="86" t="s">
        <v>46</v>
      </c>
      <c r="C18" s="73">
        <v>48501.185000000005</v>
      </c>
      <c r="D18" s="73">
        <v>-38436.935</v>
      </c>
      <c r="E18" s="73">
        <v>-32333.851</v>
      </c>
      <c r="F18" s="73">
        <v>-22269.601</v>
      </c>
      <c r="G18" s="73">
        <v>-2011.9</v>
      </c>
      <c r="H18" s="73">
        <v>-24281.501000000004</v>
      </c>
      <c r="I18" s="73">
        <v>92151.99</v>
      </c>
      <c r="J18" s="73">
        <v>67870.48899999999</v>
      </c>
      <c r="M18" s="63"/>
    </row>
    <row r="19" spans="1:13" ht="11.25">
      <c r="A19" s="65">
        <v>62</v>
      </c>
      <c r="B19" s="84" t="s">
        <v>47</v>
      </c>
      <c r="C19" s="66">
        <v>-70.006</v>
      </c>
      <c r="D19" s="66">
        <v>269.261</v>
      </c>
      <c r="E19" s="66">
        <v>0</v>
      </c>
      <c r="F19" s="66">
        <v>199.255</v>
      </c>
      <c r="G19" s="67">
        <v>-1.939</v>
      </c>
      <c r="H19" s="66">
        <v>197.316</v>
      </c>
      <c r="I19" s="67">
        <v>0</v>
      </c>
      <c r="J19" s="66">
        <v>197.316</v>
      </c>
      <c r="L19" s="70"/>
      <c r="M19" s="63"/>
    </row>
    <row r="20" spans="1:13" ht="11.25">
      <c r="A20" s="65">
        <v>63</v>
      </c>
      <c r="B20" s="84" t="s">
        <v>400</v>
      </c>
      <c r="C20" s="66">
        <v>-21.446</v>
      </c>
      <c r="D20" s="66">
        <v>0</v>
      </c>
      <c r="E20" s="66">
        <v>-197.612</v>
      </c>
      <c r="F20" s="66">
        <v>-219.058</v>
      </c>
      <c r="G20" s="67">
        <v>-18.887</v>
      </c>
      <c r="H20" s="66">
        <v>-237.945</v>
      </c>
      <c r="I20" s="67">
        <v>749.575</v>
      </c>
      <c r="J20" s="66">
        <v>511.63</v>
      </c>
      <c r="L20" s="70"/>
      <c r="M20" s="63"/>
    </row>
    <row r="21" spans="1:253" ht="11.25">
      <c r="A21" s="65">
        <v>65</v>
      </c>
      <c r="B21" s="84" t="s">
        <v>48</v>
      </c>
      <c r="C21" s="66">
        <v>827.638</v>
      </c>
      <c r="D21" s="66">
        <v>0</v>
      </c>
      <c r="E21" s="66">
        <v>-601.319</v>
      </c>
      <c r="F21" s="66">
        <v>226.319</v>
      </c>
      <c r="G21" s="67">
        <v>42.236</v>
      </c>
      <c r="H21" s="66">
        <v>268.555</v>
      </c>
      <c r="I21" s="67">
        <v>697.708</v>
      </c>
      <c r="J21" s="66">
        <v>966.263</v>
      </c>
      <c r="K21" s="74"/>
      <c r="L21" s="70"/>
      <c r="M21" s="6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</row>
    <row r="22" spans="1:13" ht="11.25">
      <c r="A22" s="65">
        <v>68</v>
      </c>
      <c r="B22" s="84" t="s">
        <v>49</v>
      </c>
      <c r="C22" s="66">
        <v>43.742</v>
      </c>
      <c r="D22" s="66">
        <v>0</v>
      </c>
      <c r="E22" s="66">
        <v>-119.591</v>
      </c>
      <c r="F22" s="66">
        <v>-75.849</v>
      </c>
      <c r="G22" s="67">
        <v>-0.287</v>
      </c>
      <c r="H22" s="66">
        <v>-76.136</v>
      </c>
      <c r="I22" s="67">
        <v>261.259</v>
      </c>
      <c r="J22" s="66">
        <v>185.123</v>
      </c>
      <c r="L22" s="70"/>
      <c r="M22" s="63"/>
    </row>
    <row r="23" spans="1:13" ht="11.25">
      <c r="A23" s="65">
        <v>76</v>
      </c>
      <c r="B23" s="84" t="s">
        <v>391</v>
      </c>
      <c r="C23" s="66">
        <v>462.181</v>
      </c>
      <c r="D23" s="66">
        <v>391.531</v>
      </c>
      <c r="E23" s="66">
        <v>-914.589</v>
      </c>
      <c r="F23" s="66">
        <v>-60.877</v>
      </c>
      <c r="G23" s="67">
        <v>-4.503</v>
      </c>
      <c r="H23" s="66">
        <v>-65.38</v>
      </c>
      <c r="I23" s="67">
        <v>2277.132</v>
      </c>
      <c r="J23" s="66">
        <v>2211.752</v>
      </c>
      <c r="L23" s="70"/>
      <c r="M23" s="63"/>
    </row>
    <row r="24" spans="1:13" ht="11.25">
      <c r="A24" s="65">
        <v>81</v>
      </c>
      <c r="B24" s="84" t="s">
        <v>50</v>
      </c>
      <c r="C24" s="66">
        <v>-108.177</v>
      </c>
      <c r="D24" s="66">
        <v>0</v>
      </c>
      <c r="E24" s="66">
        <v>0.011</v>
      </c>
      <c r="F24" s="66">
        <v>-108.166</v>
      </c>
      <c r="G24" s="67">
        <v>-2.528</v>
      </c>
      <c r="H24" s="66">
        <v>-110.694</v>
      </c>
      <c r="I24" s="67">
        <v>122.931</v>
      </c>
      <c r="J24" s="66">
        <v>12.237</v>
      </c>
      <c r="L24" s="70"/>
      <c r="M24" s="63"/>
    </row>
    <row r="25" spans="1:13" ht="12" thickBot="1">
      <c r="A25" s="65">
        <v>94</v>
      </c>
      <c r="B25" s="84" t="s">
        <v>51</v>
      </c>
      <c r="C25" s="66">
        <v>-14.154</v>
      </c>
      <c r="D25" s="66">
        <v>0</v>
      </c>
      <c r="E25" s="66">
        <v>8.613</v>
      </c>
      <c r="F25" s="66">
        <v>-5.541</v>
      </c>
      <c r="G25" s="67">
        <v>-0.347</v>
      </c>
      <c r="H25" s="66">
        <v>-5.888</v>
      </c>
      <c r="I25" s="67">
        <v>12.945</v>
      </c>
      <c r="J25" s="66">
        <v>7.057</v>
      </c>
      <c r="L25" s="70"/>
      <c r="M25" s="63"/>
    </row>
    <row r="26" spans="1:13" ht="12" thickBot="1">
      <c r="A26" s="72"/>
      <c r="B26" s="86" t="s">
        <v>52</v>
      </c>
      <c r="C26" s="73">
        <v>1119.778</v>
      </c>
      <c r="D26" s="73">
        <v>660.792</v>
      </c>
      <c r="E26" s="73">
        <v>-1824.4869999999999</v>
      </c>
      <c r="F26" s="73">
        <v>-43.91700000000003</v>
      </c>
      <c r="G26" s="73">
        <v>13.745</v>
      </c>
      <c r="H26" s="73">
        <v>-30.171999999999976</v>
      </c>
      <c r="I26" s="73">
        <v>4121.55</v>
      </c>
      <c r="J26" s="73">
        <v>4091.3779999999997</v>
      </c>
      <c r="M26" s="63"/>
    </row>
    <row r="27" spans="1:13" ht="12" thickBot="1">
      <c r="A27" s="72"/>
      <c r="B27" s="86" t="s">
        <v>53</v>
      </c>
      <c r="C27" s="73">
        <v>49620.963</v>
      </c>
      <c r="D27" s="73">
        <v>-37776.143</v>
      </c>
      <c r="E27" s="73">
        <v>-34158.337999999996</v>
      </c>
      <c r="F27" s="73">
        <v>-22313.518</v>
      </c>
      <c r="G27" s="73">
        <v>-1998.155</v>
      </c>
      <c r="H27" s="73">
        <v>-24311.673000000003</v>
      </c>
      <c r="I27" s="73">
        <v>96273.54</v>
      </c>
      <c r="J27" s="73">
        <v>71961.86699999998</v>
      </c>
      <c r="M27" s="63"/>
    </row>
    <row r="28" spans="2:13" ht="11.25">
      <c r="B28" s="194" t="s">
        <v>418</v>
      </c>
      <c r="C28" s="194"/>
      <c r="D28" s="194"/>
      <c r="E28" s="194"/>
      <c r="F28" s="194"/>
      <c r="G28" s="194"/>
      <c r="H28" s="194"/>
      <c r="I28" s="194"/>
      <c r="J28" s="194"/>
      <c r="M28" s="63"/>
    </row>
    <row r="29" spans="2:253" ht="11.2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74"/>
      <c r="L29" s="74"/>
      <c r="M29" s="6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</row>
    <row r="30" spans="2:253" ht="11.25" customHeight="1">
      <c r="B30" s="188"/>
      <c r="C30" s="188"/>
      <c r="D30" s="188"/>
      <c r="E30" s="188"/>
      <c r="F30" s="188"/>
      <c r="G30" s="188"/>
      <c r="H30" s="188"/>
      <c r="I30" s="188"/>
      <c r="J30" s="188"/>
      <c r="K30" s="74"/>
      <c r="L30" s="74"/>
      <c r="M30" s="6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</row>
    <row r="31" spans="2:10" ht="11.25">
      <c r="B31" s="188"/>
      <c r="C31" s="188"/>
      <c r="D31" s="188"/>
      <c r="E31" s="188"/>
      <c r="F31" s="188"/>
      <c r="G31" s="188"/>
      <c r="H31" s="188"/>
      <c r="I31" s="188"/>
      <c r="J31" s="188"/>
    </row>
    <row r="32" ht="11.25">
      <c r="B32" s="75"/>
    </row>
    <row r="33" ht="11.25">
      <c r="B33" s="75"/>
    </row>
    <row r="34" ht="11.25">
      <c r="B34" s="75"/>
    </row>
    <row r="35" ht="11.25">
      <c r="B35" s="75"/>
    </row>
    <row r="36" ht="11.25">
      <c r="B36" s="75"/>
    </row>
    <row r="37" ht="11.25">
      <c r="B37" s="75"/>
    </row>
    <row r="39" spans="3:10" ht="11.25">
      <c r="C39" s="67"/>
      <c r="D39" s="67"/>
      <c r="E39" s="67"/>
      <c r="F39" s="67"/>
      <c r="G39" s="67"/>
      <c r="H39" s="67"/>
      <c r="I39" s="67"/>
      <c r="J39" s="67"/>
    </row>
    <row r="40" spans="3:10" ht="11.25">
      <c r="C40" s="67"/>
      <c r="D40" s="67"/>
      <c r="E40" s="67"/>
      <c r="F40" s="67"/>
      <c r="G40" s="67"/>
      <c r="H40" s="67"/>
      <c r="I40" s="67"/>
      <c r="J40" s="67"/>
    </row>
    <row r="41" spans="3:10" ht="11.25">
      <c r="C41" s="67"/>
      <c r="D41" s="67"/>
      <c r="E41" s="67"/>
      <c r="F41" s="67"/>
      <c r="G41" s="67"/>
      <c r="H41" s="67"/>
      <c r="I41" s="67"/>
      <c r="J41" s="67"/>
    </row>
  </sheetData>
  <mergeCells count="17">
    <mergeCell ref="B30:J30"/>
    <mergeCell ref="B28:J28"/>
    <mergeCell ref="B29:J29"/>
    <mergeCell ref="A5:A8"/>
    <mergeCell ref="B5:B8"/>
    <mergeCell ref="C5:C8"/>
    <mergeCell ref="D5:D8"/>
    <mergeCell ref="B31:J31"/>
    <mergeCell ref="A1:J1"/>
    <mergeCell ref="A2:J2"/>
    <mergeCell ref="A3:J3"/>
    <mergeCell ref="H5:H8"/>
    <mergeCell ref="I5:I8"/>
    <mergeCell ref="J5:J8"/>
    <mergeCell ref="E5:E8"/>
    <mergeCell ref="F5:F8"/>
    <mergeCell ref="G5:G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L82"/>
  <sheetViews>
    <sheetView showGridLines="0" workbookViewId="0" topLeftCell="B1">
      <selection activeCell="B2" sqref="B2:L2"/>
    </sheetView>
  </sheetViews>
  <sheetFormatPr defaultColWidth="12" defaultRowHeight="11.25"/>
  <cols>
    <col min="1" max="1" width="6.16015625" style="51" bestFit="1" customWidth="1"/>
    <col min="2" max="2" width="33" style="51" customWidth="1"/>
    <col min="3" max="3" width="13.5" style="51" bestFit="1" customWidth="1"/>
    <col min="4" max="4" width="12.33203125" style="51" bestFit="1" customWidth="1"/>
    <col min="5" max="5" width="13.66015625" style="51" bestFit="1" customWidth="1"/>
    <col min="6" max="7" width="13.5" style="51" bestFit="1" customWidth="1"/>
    <col min="8" max="8" width="13.66015625" style="51" bestFit="1" customWidth="1"/>
    <col min="9" max="9" width="12.16015625" style="51" bestFit="1" customWidth="1"/>
    <col min="10" max="10" width="13.66015625" style="51" bestFit="1" customWidth="1"/>
    <col min="11" max="11" width="12.33203125" style="51" bestFit="1" customWidth="1"/>
    <col min="12" max="12" width="15" style="51" bestFit="1" customWidth="1"/>
    <col min="13" max="16384" width="9" style="52" customWidth="1"/>
  </cols>
  <sheetData>
    <row r="1" spans="2:12" ht="11.25">
      <c r="B1" s="173" t="s">
        <v>374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11.25">
      <c r="B2" s="173" t="s">
        <v>423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1.25">
      <c r="B3" s="204" t="s">
        <v>412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ht="12" thickBot="1">
      <c r="A4" s="53"/>
    </row>
    <row r="5" spans="1:12" ht="15.75" customHeight="1">
      <c r="A5" s="196" t="s">
        <v>68</v>
      </c>
      <c r="B5" s="198" t="s">
        <v>69</v>
      </c>
      <c r="C5" s="198" t="s">
        <v>39</v>
      </c>
      <c r="D5" s="198" t="s">
        <v>40</v>
      </c>
      <c r="E5" s="198" t="s">
        <v>386</v>
      </c>
      <c r="F5" s="198" t="s">
        <v>41</v>
      </c>
      <c r="G5" s="198" t="s">
        <v>384</v>
      </c>
      <c r="H5" s="198" t="s">
        <v>339</v>
      </c>
      <c r="I5" s="198" t="s">
        <v>43</v>
      </c>
      <c r="J5" s="198" t="s">
        <v>44</v>
      </c>
      <c r="K5" s="198" t="s">
        <v>45</v>
      </c>
      <c r="L5" s="198" t="s">
        <v>392</v>
      </c>
    </row>
    <row r="6" spans="1:12" ht="12" thickBot="1">
      <c r="A6" s="197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2" ht="11.25">
      <c r="A7" s="128"/>
      <c r="B7" s="54" t="s">
        <v>56</v>
      </c>
    </row>
    <row r="8" spans="1:12" ht="11.25">
      <c r="A8" s="59" t="s">
        <v>70</v>
      </c>
      <c r="B8" s="51" t="s">
        <v>71</v>
      </c>
      <c r="C8" s="55">
        <v>5673783</v>
      </c>
      <c r="D8" s="55">
        <v>135772</v>
      </c>
      <c r="E8" s="55">
        <v>1504433</v>
      </c>
      <c r="F8" s="55">
        <v>506703</v>
      </c>
      <c r="G8" s="55">
        <v>286848</v>
      </c>
      <c r="H8" s="55">
        <v>2080983</v>
      </c>
      <c r="I8" s="55">
        <v>44913</v>
      </c>
      <c r="J8" s="55">
        <v>1109684</v>
      </c>
      <c r="K8" s="55">
        <v>6289</v>
      </c>
      <c r="L8" s="55">
        <v>11349408</v>
      </c>
    </row>
    <row r="9" spans="1:12" ht="11.25">
      <c r="A9" s="59" t="s">
        <v>72</v>
      </c>
      <c r="B9" s="51" t="s">
        <v>73</v>
      </c>
      <c r="C9" s="55">
        <v>19185029</v>
      </c>
      <c r="D9" s="55">
        <v>1868313</v>
      </c>
      <c r="E9" s="55">
        <v>16650567</v>
      </c>
      <c r="F9" s="55">
        <v>1014013</v>
      </c>
      <c r="G9" s="55">
        <v>15940626</v>
      </c>
      <c r="H9" s="55">
        <v>0</v>
      </c>
      <c r="I9" s="55">
        <v>540381</v>
      </c>
      <c r="J9" s="55">
        <v>0</v>
      </c>
      <c r="K9" s="55">
        <v>48102</v>
      </c>
      <c r="L9" s="55">
        <v>55247031</v>
      </c>
    </row>
    <row r="10" spans="1:12" ht="11.25">
      <c r="A10" s="59" t="s">
        <v>74</v>
      </c>
      <c r="B10" s="51" t="s">
        <v>75</v>
      </c>
      <c r="C10" s="55">
        <v>380968</v>
      </c>
      <c r="D10" s="55">
        <v>43156</v>
      </c>
      <c r="E10" s="55">
        <v>747872</v>
      </c>
      <c r="F10" s="55">
        <v>239650</v>
      </c>
      <c r="G10" s="55">
        <v>240618</v>
      </c>
      <c r="H10" s="55">
        <v>715914</v>
      </c>
      <c r="I10" s="55">
        <v>3618</v>
      </c>
      <c r="J10" s="55">
        <v>718208</v>
      </c>
      <c r="K10" s="55">
        <v>0</v>
      </c>
      <c r="L10" s="55">
        <v>3090004</v>
      </c>
    </row>
    <row r="11" spans="1:12" ht="11.25">
      <c r="A11" s="59" t="s">
        <v>76</v>
      </c>
      <c r="B11" s="51" t="s">
        <v>77</v>
      </c>
      <c r="C11" s="55">
        <v>0</v>
      </c>
      <c r="D11" s="55">
        <v>151657</v>
      </c>
      <c r="E11" s="55">
        <v>252105</v>
      </c>
      <c r="F11" s="55">
        <v>65613</v>
      </c>
      <c r="G11" s="55">
        <v>29697</v>
      </c>
      <c r="H11" s="55">
        <v>643362</v>
      </c>
      <c r="I11" s="55">
        <v>0</v>
      </c>
      <c r="J11" s="55">
        <v>830980</v>
      </c>
      <c r="K11" s="55">
        <v>0</v>
      </c>
      <c r="L11" s="55">
        <v>1973414</v>
      </c>
    </row>
    <row r="12" spans="1:12" ht="11.25">
      <c r="A12" s="59" t="s">
        <v>78</v>
      </c>
      <c r="B12" s="51" t="s">
        <v>79</v>
      </c>
      <c r="C12" s="55">
        <v>0</v>
      </c>
      <c r="D12" s="55">
        <v>1203</v>
      </c>
      <c r="E12" s="55">
        <v>115367</v>
      </c>
      <c r="F12" s="55">
        <v>2480</v>
      </c>
      <c r="G12" s="55">
        <v>1977924</v>
      </c>
      <c r="H12" s="55">
        <v>0</v>
      </c>
      <c r="I12" s="55">
        <v>0</v>
      </c>
      <c r="J12" s="55">
        <v>105919</v>
      </c>
      <c r="K12" s="55">
        <v>0</v>
      </c>
      <c r="L12" s="55">
        <v>2202893</v>
      </c>
    </row>
    <row r="13" spans="1:12" ht="11.25">
      <c r="A13" s="59" t="s">
        <v>80</v>
      </c>
      <c r="B13" s="51" t="s">
        <v>81</v>
      </c>
      <c r="C13" s="55">
        <v>625202</v>
      </c>
      <c r="D13" s="55">
        <v>137273</v>
      </c>
      <c r="E13" s="55">
        <v>1733339</v>
      </c>
      <c r="F13" s="55">
        <v>0</v>
      </c>
      <c r="G13" s="55">
        <v>299005</v>
      </c>
      <c r="H13" s="55">
        <v>2770566</v>
      </c>
      <c r="I13" s="55">
        <v>5170</v>
      </c>
      <c r="J13" s="55">
        <v>3437523</v>
      </c>
      <c r="K13" s="55">
        <v>0</v>
      </c>
      <c r="L13" s="55">
        <v>9008078</v>
      </c>
    </row>
    <row r="14" spans="1:12" ht="11.25">
      <c r="A14" s="59" t="s">
        <v>82</v>
      </c>
      <c r="B14" s="51" t="s">
        <v>83</v>
      </c>
      <c r="C14" s="55">
        <v>1663679</v>
      </c>
      <c r="D14" s="55">
        <v>200132</v>
      </c>
      <c r="E14" s="55">
        <v>11225444</v>
      </c>
      <c r="F14" s="55">
        <v>995729</v>
      </c>
      <c r="G14" s="55">
        <v>681825</v>
      </c>
      <c r="H14" s="55">
        <v>983360</v>
      </c>
      <c r="I14" s="55">
        <v>148893</v>
      </c>
      <c r="J14" s="55">
        <v>1625431</v>
      </c>
      <c r="K14" s="55">
        <v>0</v>
      </c>
      <c r="L14" s="55">
        <v>17524493</v>
      </c>
    </row>
    <row r="15" spans="1:12" ht="11.25">
      <c r="A15" s="59" t="s">
        <v>84</v>
      </c>
      <c r="B15" s="51" t="s">
        <v>85</v>
      </c>
      <c r="C15" s="55">
        <v>3090084</v>
      </c>
      <c r="D15" s="55">
        <v>0</v>
      </c>
      <c r="E15" s="55">
        <v>107728</v>
      </c>
      <c r="F15" s="55">
        <v>13805616</v>
      </c>
      <c r="G15" s="55">
        <v>1580242</v>
      </c>
      <c r="H15" s="55">
        <v>25423865</v>
      </c>
      <c r="I15" s="55">
        <v>0</v>
      </c>
      <c r="J15" s="55">
        <v>73096</v>
      </c>
      <c r="K15" s="55">
        <v>0</v>
      </c>
      <c r="L15" s="55">
        <v>44080631</v>
      </c>
    </row>
    <row r="16" spans="1:12" ht="11.25">
      <c r="A16" s="59" t="s">
        <v>86</v>
      </c>
      <c r="B16" s="51" t="s">
        <v>87</v>
      </c>
      <c r="C16" s="55">
        <v>0</v>
      </c>
      <c r="D16" s="55">
        <v>267344</v>
      </c>
      <c r="E16" s="55">
        <v>1851578</v>
      </c>
      <c r="F16" s="55">
        <v>279237</v>
      </c>
      <c r="G16" s="55">
        <v>40470</v>
      </c>
      <c r="H16" s="55">
        <v>1187018</v>
      </c>
      <c r="I16" s="55">
        <v>387</v>
      </c>
      <c r="J16" s="55">
        <v>963978</v>
      </c>
      <c r="K16" s="55">
        <v>0</v>
      </c>
      <c r="L16" s="55">
        <v>4590012</v>
      </c>
    </row>
    <row r="17" spans="1:12" ht="12" thickBot="1">
      <c r="A17" s="59" t="s">
        <v>88</v>
      </c>
      <c r="B17" s="51" t="s">
        <v>89</v>
      </c>
      <c r="C17" s="55">
        <v>2548533</v>
      </c>
      <c r="D17" s="55">
        <v>38267</v>
      </c>
      <c r="E17" s="55">
        <v>9989</v>
      </c>
      <c r="F17" s="55">
        <v>838673</v>
      </c>
      <c r="G17" s="55">
        <v>38492</v>
      </c>
      <c r="H17" s="55">
        <v>919701</v>
      </c>
      <c r="I17" s="55">
        <v>2321</v>
      </c>
      <c r="J17" s="55">
        <v>268746</v>
      </c>
      <c r="K17" s="55">
        <v>15</v>
      </c>
      <c r="L17" s="55">
        <v>4664737</v>
      </c>
    </row>
    <row r="18" spans="1:12" ht="12" thickBot="1">
      <c r="A18" s="58" t="s">
        <v>90</v>
      </c>
      <c r="B18" s="56" t="s">
        <v>91</v>
      </c>
      <c r="C18" s="57">
        <v>33167278</v>
      </c>
      <c r="D18" s="57">
        <v>2843117</v>
      </c>
      <c r="E18" s="57">
        <v>34198422</v>
      </c>
      <c r="F18" s="57">
        <v>17747714</v>
      </c>
      <c r="G18" s="57">
        <v>21115747</v>
      </c>
      <c r="H18" s="57">
        <v>34724769</v>
      </c>
      <c r="I18" s="57">
        <v>745683</v>
      </c>
      <c r="J18" s="57">
        <v>9133565</v>
      </c>
      <c r="K18" s="57">
        <v>54406</v>
      </c>
      <c r="L18" s="57">
        <v>153730701</v>
      </c>
    </row>
    <row r="19" spans="1:12" ht="11.25">
      <c r="A19" s="59" t="s">
        <v>92</v>
      </c>
      <c r="B19" s="51" t="s">
        <v>93</v>
      </c>
      <c r="C19" s="55">
        <v>0</v>
      </c>
      <c r="D19" s="55">
        <v>47749</v>
      </c>
      <c r="E19" s="55">
        <v>0</v>
      </c>
      <c r="F19" s="55">
        <v>0</v>
      </c>
      <c r="G19" s="55">
        <v>1212182</v>
      </c>
      <c r="H19" s="55">
        <v>0</v>
      </c>
      <c r="I19" s="55">
        <v>0</v>
      </c>
      <c r="J19" s="55">
        <v>1200267</v>
      </c>
      <c r="K19" s="55">
        <v>0</v>
      </c>
      <c r="L19" s="55">
        <v>2460198</v>
      </c>
    </row>
    <row r="20" spans="1:12" ht="11.25">
      <c r="A20" s="59" t="s">
        <v>94</v>
      </c>
      <c r="B20" s="51" t="s">
        <v>95</v>
      </c>
      <c r="C20" s="55">
        <v>0</v>
      </c>
      <c r="D20" s="55">
        <v>595712</v>
      </c>
      <c r="E20" s="55">
        <v>1840965</v>
      </c>
      <c r="F20" s="55">
        <v>0</v>
      </c>
      <c r="G20" s="55">
        <v>722188</v>
      </c>
      <c r="H20" s="55">
        <v>248674</v>
      </c>
      <c r="I20" s="55">
        <v>350131</v>
      </c>
      <c r="J20" s="55">
        <v>8700901</v>
      </c>
      <c r="K20" s="55">
        <v>0</v>
      </c>
      <c r="L20" s="55">
        <v>12458571</v>
      </c>
    </row>
    <row r="21" spans="1:12" ht="11.25">
      <c r="A21" s="59" t="s">
        <v>96</v>
      </c>
      <c r="B21" s="51" t="s">
        <v>97</v>
      </c>
      <c r="C21" s="55">
        <v>4885755</v>
      </c>
      <c r="D21" s="55">
        <v>415220</v>
      </c>
      <c r="E21" s="55">
        <v>4845032</v>
      </c>
      <c r="F21" s="55">
        <v>1240684</v>
      </c>
      <c r="G21" s="55">
        <v>2171421</v>
      </c>
      <c r="H21" s="55">
        <v>4902490</v>
      </c>
      <c r="I21" s="55">
        <v>180437</v>
      </c>
      <c r="J21" s="55">
        <v>4579564</v>
      </c>
      <c r="K21" s="55">
        <v>0</v>
      </c>
      <c r="L21" s="55">
        <v>23220603</v>
      </c>
    </row>
    <row r="22" spans="1:12" ht="11.25">
      <c r="A22" s="59" t="s">
        <v>98</v>
      </c>
      <c r="B22" s="51" t="s">
        <v>99</v>
      </c>
      <c r="C22" s="55">
        <v>0</v>
      </c>
      <c r="D22" s="55">
        <v>1505</v>
      </c>
      <c r="E22" s="55">
        <v>0</v>
      </c>
      <c r="F22" s="55">
        <v>0</v>
      </c>
      <c r="G22" s="55">
        <v>25196</v>
      </c>
      <c r="H22" s="55">
        <v>0</v>
      </c>
      <c r="I22" s="55">
        <v>38086</v>
      </c>
      <c r="J22" s="55">
        <v>0</v>
      </c>
      <c r="K22" s="55">
        <v>0</v>
      </c>
      <c r="L22" s="55">
        <v>64787</v>
      </c>
    </row>
    <row r="23" spans="1:12" ht="11.25">
      <c r="A23" s="59" t="s">
        <v>100</v>
      </c>
      <c r="B23" s="51" t="s">
        <v>101</v>
      </c>
      <c r="C23" s="55">
        <v>144675</v>
      </c>
      <c r="D23" s="55">
        <v>92671</v>
      </c>
      <c r="E23" s="55">
        <v>8123176</v>
      </c>
      <c r="F23" s="55">
        <v>6129086</v>
      </c>
      <c r="G23" s="55">
        <v>2312724</v>
      </c>
      <c r="H23" s="55">
        <v>414146</v>
      </c>
      <c r="I23" s="55">
        <v>0</v>
      </c>
      <c r="J23" s="55">
        <v>875258</v>
      </c>
      <c r="K23" s="55">
        <v>0</v>
      </c>
      <c r="L23" s="55">
        <v>18091736</v>
      </c>
    </row>
    <row r="24" spans="1:12" ht="11.25">
      <c r="A24" s="59" t="s">
        <v>102</v>
      </c>
      <c r="B24" s="51" t="s">
        <v>103</v>
      </c>
      <c r="C24" s="55">
        <v>79802</v>
      </c>
      <c r="D24" s="55">
        <v>60086</v>
      </c>
      <c r="E24" s="55">
        <v>0</v>
      </c>
      <c r="F24" s="55">
        <v>273990</v>
      </c>
      <c r="G24" s="55">
        <v>418427</v>
      </c>
      <c r="H24" s="55">
        <v>4269732</v>
      </c>
      <c r="I24" s="55">
        <v>0</v>
      </c>
      <c r="J24" s="55">
        <v>4153488</v>
      </c>
      <c r="K24" s="55">
        <v>0</v>
      </c>
      <c r="L24" s="55">
        <v>9255525</v>
      </c>
    </row>
    <row r="25" spans="1:12" ht="12" thickBot="1">
      <c r="A25" s="59" t="s">
        <v>104</v>
      </c>
      <c r="B25" s="51" t="s">
        <v>105</v>
      </c>
      <c r="C25" s="55">
        <v>-4434664</v>
      </c>
      <c r="D25" s="55">
        <v>-397201</v>
      </c>
      <c r="E25" s="55">
        <v>-6522396</v>
      </c>
      <c r="F25" s="55">
        <v>-1673691</v>
      </c>
      <c r="G25" s="55">
        <v>-1921126</v>
      </c>
      <c r="H25" s="55">
        <v>-6821529</v>
      </c>
      <c r="I25" s="55">
        <v>-169078</v>
      </c>
      <c r="J25" s="55">
        <v>-6540140</v>
      </c>
      <c r="K25" s="55">
        <v>0</v>
      </c>
      <c r="L25" s="55">
        <v>-28479825</v>
      </c>
    </row>
    <row r="26" spans="1:12" ht="12" thickBot="1">
      <c r="A26" s="58" t="s">
        <v>106</v>
      </c>
      <c r="B26" s="56" t="s">
        <v>107</v>
      </c>
      <c r="C26" s="57">
        <v>675568</v>
      </c>
      <c r="D26" s="57">
        <v>815742</v>
      </c>
      <c r="E26" s="57">
        <v>8286777</v>
      </c>
      <c r="F26" s="57">
        <v>5970069</v>
      </c>
      <c r="G26" s="57">
        <v>4941012</v>
      </c>
      <c r="H26" s="57">
        <v>3013513</v>
      </c>
      <c r="I26" s="57">
        <v>399576</v>
      </c>
      <c r="J26" s="57">
        <v>12969338</v>
      </c>
      <c r="K26" s="57">
        <v>0</v>
      </c>
      <c r="L26" s="57">
        <v>37071595</v>
      </c>
    </row>
    <row r="27" spans="1:12" ht="11.25">
      <c r="A27" s="59" t="s">
        <v>108</v>
      </c>
      <c r="B27" s="51" t="s">
        <v>109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1041951</v>
      </c>
      <c r="I27" s="55">
        <v>0</v>
      </c>
      <c r="J27" s="55">
        <v>0</v>
      </c>
      <c r="K27" s="55">
        <v>0</v>
      </c>
      <c r="L27" s="55">
        <v>1041951</v>
      </c>
    </row>
    <row r="28" spans="1:12" ht="11.25">
      <c r="A28" s="59" t="s">
        <v>110</v>
      </c>
      <c r="B28" s="51" t="s">
        <v>111</v>
      </c>
      <c r="C28" s="55">
        <v>0</v>
      </c>
      <c r="D28" s="55">
        <v>0</v>
      </c>
      <c r="E28" s="55">
        <v>4169828</v>
      </c>
      <c r="F28" s="55">
        <v>0</v>
      </c>
      <c r="G28" s="55">
        <v>1279729</v>
      </c>
      <c r="H28" s="55">
        <v>8666845</v>
      </c>
      <c r="I28" s="55">
        <v>0</v>
      </c>
      <c r="J28" s="55">
        <v>0</v>
      </c>
      <c r="K28" s="55">
        <v>0</v>
      </c>
      <c r="L28" s="55">
        <v>14116402</v>
      </c>
    </row>
    <row r="29" spans="1:12" ht="11.25">
      <c r="A29" s="59" t="s">
        <v>112</v>
      </c>
      <c r="B29" s="51" t="s">
        <v>113</v>
      </c>
      <c r="C29" s="55">
        <v>30000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30000</v>
      </c>
    </row>
    <row r="30" spans="1:12" ht="11.25">
      <c r="A30" s="59" t="s">
        <v>114</v>
      </c>
      <c r="B30" s="51" t="s">
        <v>85</v>
      </c>
      <c r="C30" s="55">
        <v>1729766</v>
      </c>
      <c r="D30" s="55">
        <v>0</v>
      </c>
      <c r="E30" s="55">
        <v>0</v>
      </c>
      <c r="F30" s="55">
        <v>0</v>
      </c>
      <c r="G30" s="55">
        <v>1197127</v>
      </c>
      <c r="H30" s="55">
        <v>246320</v>
      </c>
      <c r="I30" s="55">
        <v>0</v>
      </c>
      <c r="J30" s="55">
        <v>10880</v>
      </c>
      <c r="K30" s="55">
        <v>0</v>
      </c>
      <c r="L30" s="55">
        <v>3184093</v>
      </c>
    </row>
    <row r="31" spans="1:12" ht="11.25">
      <c r="A31" s="59" t="s">
        <v>115</v>
      </c>
      <c r="B31" s="51" t="s">
        <v>116</v>
      </c>
      <c r="C31" s="55">
        <v>3329411</v>
      </c>
      <c r="D31" s="55">
        <v>1456860</v>
      </c>
      <c r="E31" s="55">
        <v>8248823</v>
      </c>
      <c r="F31" s="55">
        <v>1824614</v>
      </c>
      <c r="G31" s="55">
        <v>2063267</v>
      </c>
      <c r="H31" s="55">
        <v>5257605</v>
      </c>
      <c r="I31" s="55">
        <v>526476</v>
      </c>
      <c r="J31" s="55">
        <v>12856328</v>
      </c>
      <c r="K31" s="55">
        <v>40038</v>
      </c>
      <c r="L31" s="55">
        <v>35603422</v>
      </c>
    </row>
    <row r="32" spans="1:12" ht="11.25">
      <c r="A32" s="59" t="s">
        <v>117</v>
      </c>
      <c r="B32" s="51" t="s">
        <v>55</v>
      </c>
      <c r="C32" s="55">
        <v>323931</v>
      </c>
      <c r="D32" s="55">
        <v>75293</v>
      </c>
      <c r="E32" s="55">
        <v>5260582</v>
      </c>
      <c r="F32" s="55">
        <v>38946</v>
      </c>
      <c r="G32" s="55">
        <v>34124</v>
      </c>
      <c r="H32" s="55">
        <v>8711623</v>
      </c>
      <c r="I32" s="55">
        <v>11492</v>
      </c>
      <c r="J32" s="55">
        <v>731786</v>
      </c>
      <c r="K32" s="55">
        <v>1558</v>
      </c>
      <c r="L32" s="55">
        <v>15189335</v>
      </c>
    </row>
    <row r="33" spans="1:12" ht="12" thickBot="1">
      <c r="A33" s="59" t="s">
        <v>118</v>
      </c>
      <c r="B33" s="51" t="s">
        <v>119</v>
      </c>
      <c r="C33" s="55">
        <v>-250063</v>
      </c>
      <c r="D33" s="55">
        <v>-65110</v>
      </c>
      <c r="E33" s="55">
        <v>-3687606</v>
      </c>
      <c r="F33" s="55">
        <v>0</v>
      </c>
      <c r="G33" s="55">
        <v>-472812</v>
      </c>
      <c r="H33" s="55">
        <v>-3567299</v>
      </c>
      <c r="I33" s="55">
        <v>-11492</v>
      </c>
      <c r="J33" s="55">
        <v>0</v>
      </c>
      <c r="K33" s="55">
        <v>0</v>
      </c>
      <c r="L33" s="55">
        <v>-8054382</v>
      </c>
    </row>
    <row r="34" spans="1:12" ht="12" thickBot="1">
      <c r="A34" s="58" t="s">
        <v>120</v>
      </c>
      <c r="B34" s="56" t="s">
        <v>121</v>
      </c>
      <c r="C34" s="57">
        <v>5163045</v>
      </c>
      <c r="D34" s="57">
        <v>1467043</v>
      </c>
      <c r="E34" s="57">
        <v>13991627</v>
      </c>
      <c r="F34" s="57">
        <v>1863560</v>
      </c>
      <c r="G34" s="57">
        <v>4101435</v>
      </c>
      <c r="H34" s="57">
        <v>20357045</v>
      </c>
      <c r="I34" s="57">
        <v>526476</v>
      </c>
      <c r="J34" s="57">
        <v>13598994</v>
      </c>
      <c r="K34" s="57">
        <v>41596</v>
      </c>
      <c r="L34" s="57">
        <v>61110821</v>
      </c>
    </row>
    <row r="35" spans="1:12" ht="12" thickBot="1">
      <c r="A35" s="58" t="s">
        <v>122</v>
      </c>
      <c r="B35" s="56" t="s">
        <v>123</v>
      </c>
      <c r="C35" s="57">
        <v>39005891</v>
      </c>
      <c r="D35" s="57">
        <v>5125902</v>
      </c>
      <c r="E35" s="57">
        <v>56476826</v>
      </c>
      <c r="F35" s="57">
        <v>25581343</v>
      </c>
      <c r="G35" s="57">
        <v>30158194</v>
      </c>
      <c r="H35" s="57">
        <v>58095327</v>
      </c>
      <c r="I35" s="57">
        <v>1671735</v>
      </c>
      <c r="J35" s="57">
        <v>35701897</v>
      </c>
      <c r="K35" s="57">
        <v>96002</v>
      </c>
      <c r="L35" s="57">
        <v>251913117</v>
      </c>
    </row>
    <row r="36" spans="1:12" ht="11.25">
      <c r="A36" s="59"/>
      <c r="B36" s="206" t="s">
        <v>418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</row>
    <row r="37" spans="1:12" ht="11.25">
      <c r="A37" s="59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1.25">
      <c r="A38" s="59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</row>
    <row r="39" spans="1:12" ht="11.25">
      <c r="A39" s="59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ht="11.25">
      <c r="A40" s="59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ht="11.25">
      <c r="A41" s="131"/>
      <c r="B41" s="173" t="s">
        <v>375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</row>
    <row r="42" spans="1:12" ht="11.25">
      <c r="A42" s="127"/>
      <c r="B42" s="200" t="s">
        <v>423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</row>
    <row r="43" spans="2:12" ht="11.25">
      <c r="B43" s="195" t="s">
        <v>412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2" thickBot="1">
      <c r="A44" s="59"/>
      <c r="B44" s="52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5.75" customHeight="1">
      <c r="A45" s="196" t="s">
        <v>68</v>
      </c>
      <c r="B45" s="198" t="s">
        <v>69</v>
      </c>
      <c r="C45" s="198" t="s">
        <v>39</v>
      </c>
      <c r="D45" s="198" t="s">
        <v>40</v>
      </c>
      <c r="E45" s="198" t="s">
        <v>386</v>
      </c>
      <c r="F45" s="198" t="s">
        <v>41</v>
      </c>
      <c r="G45" s="198" t="s">
        <v>384</v>
      </c>
      <c r="H45" s="198" t="s">
        <v>339</v>
      </c>
      <c r="I45" s="198" t="s">
        <v>43</v>
      </c>
      <c r="J45" s="198" t="s">
        <v>44</v>
      </c>
      <c r="K45" s="198" t="s">
        <v>45</v>
      </c>
      <c r="L45" s="198" t="s">
        <v>54</v>
      </c>
    </row>
    <row r="46" spans="1:12" ht="12" thickBot="1">
      <c r="A46" s="197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</row>
    <row r="47" spans="1:12" ht="11.25">
      <c r="A47" s="59"/>
      <c r="B47" s="61" t="s">
        <v>57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1.25">
      <c r="A48" s="59" t="s">
        <v>124</v>
      </c>
      <c r="B48" s="51" t="s">
        <v>125</v>
      </c>
      <c r="C48" s="55">
        <v>506942</v>
      </c>
      <c r="D48" s="55">
        <v>82351</v>
      </c>
      <c r="E48" s="55">
        <v>111495</v>
      </c>
      <c r="F48" s="55">
        <v>1652</v>
      </c>
      <c r="G48" s="55">
        <v>0</v>
      </c>
      <c r="H48" s="55">
        <v>3968</v>
      </c>
      <c r="I48" s="55">
        <v>84217</v>
      </c>
      <c r="J48" s="55">
        <v>1320506</v>
      </c>
      <c r="K48" s="55">
        <v>0</v>
      </c>
      <c r="L48" s="55">
        <v>2111131</v>
      </c>
    </row>
    <row r="49" spans="1:12" ht="11.25">
      <c r="A49" s="59" t="s">
        <v>126</v>
      </c>
      <c r="B49" s="51" t="s">
        <v>127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</row>
    <row r="50" spans="1:12" ht="11.25">
      <c r="A50" s="59" t="s">
        <v>128</v>
      </c>
      <c r="B50" s="51" t="s">
        <v>129</v>
      </c>
      <c r="C50" s="55">
        <v>6056796</v>
      </c>
      <c r="D50" s="55">
        <v>1063531</v>
      </c>
      <c r="E50" s="55">
        <v>12584756</v>
      </c>
      <c r="F50" s="55">
        <v>4867895</v>
      </c>
      <c r="G50" s="55">
        <v>8986922</v>
      </c>
      <c r="H50" s="55">
        <v>14427272</v>
      </c>
      <c r="I50" s="55">
        <v>421297</v>
      </c>
      <c r="J50" s="55">
        <v>8397004</v>
      </c>
      <c r="K50" s="55">
        <v>0</v>
      </c>
      <c r="L50" s="55">
        <v>56805473</v>
      </c>
    </row>
    <row r="51" spans="1:12" ht="11.25">
      <c r="A51" s="59" t="s">
        <v>130</v>
      </c>
      <c r="B51" s="51" t="s">
        <v>131</v>
      </c>
      <c r="C51" s="55">
        <v>11526055</v>
      </c>
      <c r="D51" s="55">
        <v>57738</v>
      </c>
      <c r="E51" s="55">
        <v>183226</v>
      </c>
      <c r="F51" s="55">
        <v>1153843</v>
      </c>
      <c r="G51" s="55">
        <v>503351</v>
      </c>
      <c r="H51" s="55">
        <v>3114761</v>
      </c>
      <c r="I51" s="55">
        <v>38385</v>
      </c>
      <c r="J51" s="55">
        <v>690972</v>
      </c>
      <c r="K51" s="55">
        <v>0</v>
      </c>
      <c r="L51" s="55">
        <v>17268331</v>
      </c>
    </row>
    <row r="52" spans="1:12" ht="11.25">
      <c r="A52" s="59" t="s">
        <v>132</v>
      </c>
      <c r="B52" s="51" t="s">
        <v>133</v>
      </c>
      <c r="C52" s="55">
        <v>370650</v>
      </c>
      <c r="D52" s="55">
        <v>32833</v>
      </c>
      <c r="E52" s="55">
        <v>485691</v>
      </c>
      <c r="F52" s="55">
        <v>259446</v>
      </c>
      <c r="G52" s="55">
        <v>207450</v>
      </c>
      <c r="H52" s="55">
        <v>558830</v>
      </c>
      <c r="I52" s="55">
        <v>150828</v>
      </c>
      <c r="J52" s="55">
        <v>379737</v>
      </c>
      <c r="K52" s="55">
        <v>0</v>
      </c>
      <c r="L52" s="55">
        <v>2445465</v>
      </c>
    </row>
    <row r="53" spans="1:12" ht="11.25">
      <c r="A53" s="59" t="s">
        <v>134</v>
      </c>
      <c r="B53" s="51" t="s">
        <v>135</v>
      </c>
      <c r="C53" s="55">
        <v>1707313</v>
      </c>
      <c r="D53" s="55">
        <v>650909</v>
      </c>
      <c r="E53" s="55">
        <v>5102929</v>
      </c>
      <c r="F53" s="55">
        <v>407448</v>
      </c>
      <c r="G53" s="55">
        <v>609118</v>
      </c>
      <c r="H53" s="55">
        <v>1939862</v>
      </c>
      <c r="I53" s="55">
        <v>4748</v>
      </c>
      <c r="J53" s="55">
        <v>1673834</v>
      </c>
      <c r="K53" s="55">
        <v>0</v>
      </c>
      <c r="L53" s="55">
        <v>12096161</v>
      </c>
    </row>
    <row r="54" spans="1:12" ht="11.25">
      <c r="A54" s="59" t="s">
        <v>136</v>
      </c>
      <c r="B54" s="51" t="s">
        <v>137</v>
      </c>
      <c r="C54" s="55">
        <v>1059358</v>
      </c>
      <c r="D54" s="55">
        <v>261016</v>
      </c>
      <c r="E54" s="55">
        <v>2778744</v>
      </c>
      <c r="F54" s="55">
        <v>550814</v>
      </c>
      <c r="G54" s="55">
        <v>1150676</v>
      </c>
      <c r="H54" s="55">
        <v>2283688</v>
      </c>
      <c r="I54" s="55">
        <v>113049</v>
      </c>
      <c r="J54" s="55">
        <v>1444224</v>
      </c>
      <c r="K54" s="55">
        <v>0</v>
      </c>
      <c r="L54" s="55">
        <v>9641569</v>
      </c>
    </row>
    <row r="55" spans="1:12" ht="11.25">
      <c r="A55" s="59" t="s">
        <v>138</v>
      </c>
      <c r="B55" s="51" t="s">
        <v>79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38325</v>
      </c>
      <c r="I55" s="55">
        <v>3149</v>
      </c>
      <c r="J55" s="55">
        <v>0</v>
      </c>
      <c r="K55" s="55">
        <v>0</v>
      </c>
      <c r="L55" s="55">
        <v>41474</v>
      </c>
    </row>
    <row r="56" spans="1:12" ht="11.25">
      <c r="A56" s="59" t="s">
        <v>139</v>
      </c>
      <c r="B56" s="51" t="s">
        <v>140</v>
      </c>
      <c r="C56" s="55">
        <v>14200</v>
      </c>
      <c r="D56" s="55">
        <v>809690</v>
      </c>
      <c r="E56" s="55">
        <v>233543</v>
      </c>
      <c r="F56" s="55">
        <v>1797711</v>
      </c>
      <c r="G56" s="55">
        <v>39119</v>
      </c>
      <c r="H56" s="55">
        <v>6159764</v>
      </c>
      <c r="I56" s="55">
        <v>0</v>
      </c>
      <c r="J56" s="55">
        <v>1778804</v>
      </c>
      <c r="K56" s="55">
        <v>0</v>
      </c>
      <c r="L56" s="55">
        <v>10832831</v>
      </c>
    </row>
    <row r="57" spans="1:12" ht="11.25">
      <c r="A57" s="59" t="s">
        <v>141</v>
      </c>
      <c r="B57" s="51" t="s">
        <v>142</v>
      </c>
      <c r="C57" s="55">
        <v>278859</v>
      </c>
      <c r="D57" s="55">
        <v>218711</v>
      </c>
      <c r="E57" s="55">
        <v>4252326</v>
      </c>
      <c r="F57" s="55">
        <v>1422635</v>
      </c>
      <c r="G57" s="55">
        <v>113734</v>
      </c>
      <c r="H57" s="55">
        <v>2799118</v>
      </c>
      <c r="I57" s="55">
        <v>30214</v>
      </c>
      <c r="J57" s="55">
        <v>208572</v>
      </c>
      <c r="K57" s="55">
        <v>0</v>
      </c>
      <c r="L57" s="55">
        <v>9324169</v>
      </c>
    </row>
    <row r="58" spans="1:12" ht="11.25">
      <c r="A58" s="59" t="s">
        <v>143</v>
      </c>
      <c r="B58" s="51" t="s">
        <v>144</v>
      </c>
      <c r="C58" s="55">
        <v>602989</v>
      </c>
      <c r="D58" s="55">
        <v>51777</v>
      </c>
      <c r="E58" s="55">
        <v>495089</v>
      </c>
      <c r="F58" s="55">
        <v>267888</v>
      </c>
      <c r="G58" s="55">
        <v>234583</v>
      </c>
      <c r="H58" s="55">
        <v>630467</v>
      </c>
      <c r="I58" s="55">
        <v>13732</v>
      </c>
      <c r="J58" s="55">
        <v>381460</v>
      </c>
      <c r="K58" s="55">
        <v>0</v>
      </c>
      <c r="L58" s="55">
        <v>2677985</v>
      </c>
    </row>
    <row r="59" spans="1:12" ht="11.25">
      <c r="A59" s="59" t="s">
        <v>145</v>
      </c>
      <c r="B59" s="51" t="s">
        <v>146</v>
      </c>
      <c r="C59" s="55">
        <v>891524</v>
      </c>
      <c r="D59" s="55">
        <v>222452</v>
      </c>
      <c r="E59" s="55">
        <v>2043726</v>
      </c>
      <c r="F59" s="55">
        <v>961269</v>
      </c>
      <c r="G59" s="55">
        <v>737198</v>
      </c>
      <c r="H59" s="55">
        <v>3132582</v>
      </c>
      <c r="I59" s="55">
        <v>366115</v>
      </c>
      <c r="J59" s="55">
        <v>3194557</v>
      </c>
      <c r="K59" s="55">
        <v>0</v>
      </c>
      <c r="L59" s="55">
        <v>11549423</v>
      </c>
    </row>
    <row r="60" spans="1:12" ht="11.25">
      <c r="A60" s="59" t="s">
        <v>147</v>
      </c>
      <c r="B60" s="51" t="s">
        <v>148</v>
      </c>
      <c r="C60" s="55">
        <v>663303</v>
      </c>
      <c r="D60" s="55">
        <v>24719</v>
      </c>
      <c r="E60" s="55">
        <v>596047</v>
      </c>
      <c r="F60" s="55">
        <v>245880</v>
      </c>
      <c r="G60" s="55">
        <v>98313</v>
      </c>
      <c r="H60" s="55">
        <v>343130</v>
      </c>
      <c r="I60" s="55">
        <v>349</v>
      </c>
      <c r="J60" s="55">
        <v>395697</v>
      </c>
      <c r="K60" s="55">
        <v>264</v>
      </c>
      <c r="L60" s="55">
        <v>2367702</v>
      </c>
    </row>
    <row r="61" spans="1:12" ht="12" thickBot="1">
      <c r="A61" s="59" t="s">
        <v>149</v>
      </c>
      <c r="B61" s="51" t="s">
        <v>150</v>
      </c>
      <c r="C61" s="55">
        <v>367839</v>
      </c>
      <c r="D61" s="55">
        <v>22286</v>
      </c>
      <c r="E61" s="55">
        <v>596941</v>
      </c>
      <c r="F61" s="55">
        <v>122569</v>
      </c>
      <c r="G61" s="55">
        <v>600789</v>
      </c>
      <c r="H61" s="55">
        <v>324977</v>
      </c>
      <c r="I61" s="55">
        <v>1001</v>
      </c>
      <c r="J61" s="55">
        <v>143913</v>
      </c>
      <c r="K61" s="55">
        <v>0</v>
      </c>
      <c r="L61" s="55">
        <v>2180315</v>
      </c>
    </row>
    <row r="62" spans="1:12" ht="12" thickBot="1">
      <c r="A62" s="58" t="s">
        <v>151</v>
      </c>
      <c r="B62" s="56" t="s">
        <v>152</v>
      </c>
      <c r="C62" s="57">
        <v>24045828</v>
      </c>
      <c r="D62" s="57">
        <v>3498013</v>
      </c>
      <c r="E62" s="57">
        <v>29464513</v>
      </c>
      <c r="F62" s="57">
        <v>12059050</v>
      </c>
      <c r="G62" s="57">
        <v>13281253</v>
      </c>
      <c r="H62" s="57">
        <v>35756744</v>
      </c>
      <c r="I62" s="57">
        <v>1227084</v>
      </c>
      <c r="J62" s="57">
        <v>20009280</v>
      </c>
      <c r="K62" s="57">
        <v>264</v>
      </c>
      <c r="L62" s="57">
        <v>139342029</v>
      </c>
    </row>
    <row r="63" spans="1:12" ht="11.25">
      <c r="A63" s="59" t="s">
        <v>153</v>
      </c>
      <c r="B63" s="51" t="s">
        <v>154</v>
      </c>
      <c r="C63" s="55">
        <v>0</v>
      </c>
      <c r="D63" s="55">
        <v>0</v>
      </c>
      <c r="E63" s="55">
        <v>98885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98885</v>
      </c>
    </row>
    <row r="64" spans="1:12" ht="11.25">
      <c r="A64" s="59" t="s">
        <v>155</v>
      </c>
      <c r="B64" s="51" t="s">
        <v>140</v>
      </c>
      <c r="C64" s="55">
        <v>0</v>
      </c>
      <c r="D64" s="55">
        <v>0</v>
      </c>
      <c r="E64" s="55">
        <v>3818816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3818816</v>
      </c>
    </row>
    <row r="65" spans="1:12" ht="11.25">
      <c r="A65" s="59" t="s">
        <v>156</v>
      </c>
      <c r="B65" s="51" t="s">
        <v>157</v>
      </c>
      <c r="C65" s="55">
        <v>160644</v>
      </c>
      <c r="D65" s="55">
        <v>0</v>
      </c>
      <c r="E65" s="55">
        <v>34364</v>
      </c>
      <c r="F65" s="55">
        <v>0</v>
      </c>
      <c r="G65" s="55">
        <v>0</v>
      </c>
      <c r="H65" s="55">
        <v>0</v>
      </c>
      <c r="I65" s="55">
        <v>0</v>
      </c>
      <c r="J65" s="55">
        <v>768623</v>
      </c>
      <c r="K65" s="55">
        <v>0</v>
      </c>
      <c r="L65" s="55">
        <v>963631</v>
      </c>
    </row>
    <row r="66" spans="1:12" ht="12" thickBot="1">
      <c r="A66" s="59" t="s">
        <v>158</v>
      </c>
      <c r="B66" s="51" t="s">
        <v>159</v>
      </c>
      <c r="C66" s="55">
        <v>33919</v>
      </c>
      <c r="D66" s="55">
        <v>253472</v>
      </c>
      <c r="E66" s="55">
        <v>2211632</v>
      </c>
      <c r="F66" s="55">
        <v>3396326</v>
      </c>
      <c r="G66" s="55">
        <v>1465304</v>
      </c>
      <c r="H66" s="55">
        <v>370762</v>
      </c>
      <c r="I66" s="55">
        <v>0</v>
      </c>
      <c r="J66" s="55">
        <v>0</v>
      </c>
      <c r="K66" s="55">
        <v>0</v>
      </c>
      <c r="L66" s="55">
        <v>7731415</v>
      </c>
    </row>
    <row r="67" spans="1:12" ht="12" thickBot="1">
      <c r="A67" s="58" t="s">
        <v>160</v>
      </c>
      <c r="B67" s="56" t="s">
        <v>161</v>
      </c>
      <c r="C67" s="57">
        <v>194563</v>
      </c>
      <c r="D67" s="57">
        <v>253472</v>
      </c>
      <c r="E67" s="57">
        <v>6163697</v>
      </c>
      <c r="F67" s="57">
        <v>3396326</v>
      </c>
      <c r="G67" s="57">
        <v>1465304</v>
      </c>
      <c r="H67" s="57">
        <v>370762</v>
      </c>
      <c r="I67" s="57">
        <v>0</v>
      </c>
      <c r="J67" s="57">
        <v>768623</v>
      </c>
      <c r="K67" s="57">
        <v>0</v>
      </c>
      <c r="L67" s="57">
        <v>12612747</v>
      </c>
    </row>
    <row r="68" spans="1:12" ht="11.25">
      <c r="A68" s="59" t="s">
        <v>162</v>
      </c>
      <c r="B68" s="51" t="s">
        <v>163</v>
      </c>
      <c r="C68" s="55"/>
      <c r="D68" s="55"/>
      <c r="E68" s="55"/>
      <c r="F68" s="55"/>
      <c r="G68" s="55"/>
      <c r="H68" s="55"/>
      <c r="I68" s="55"/>
      <c r="J68" s="55"/>
      <c r="K68" s="55"/>
      <c r="L68" s="55">
        <v>0</v>
      </c>
    </row>
    <row r="69" spans="1:12" ht="11.25">
      <c r="A69" s="59" t="s">
        <v>164</v>
      </c>
      <c r="B69" s="51" t="s">
        <v>165</v>
      </c>
      <c r="C69" s="55">
        <v>607995</v>
      </c>
      <c r="D69" s="55">
        <v>1309927</v>
      </c>
      <c r="E69" s="55">
        <v>10327550</v>
      </c>
      <c r="F69" s="55">
        <v>938769</v>
      </c>
      <c r="G69" s="55">
        <v>6189059</v>
      </c>
      <c r="H69" s="55">
        <v>11032244</v>
      </c>
      <c r="I69" s="55">
        <v>184326</v>
      </c>
      <c r="J69" s="55">
        <v>6816360</v>
      </c>
      <c r="K69" s="55">
        <v>93866</v>
      </c>
      <c r="L69" s="55">
        <v>37500096</v>
      </c>
    </row>
    <row r="70" spans="1:12" ht="11.25">
      <c r="A70" s="59" t="s">
        <v>166</v>
      </c>
      <c r="B70" s="51" t="s">
        <v>167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</row>
    <row r="71" spans="1:12" ht="11.25">
      <c r="A71" s="59" t="s">
        <v>168</v>
      </c>
      <c r="B71" s="51" t="s">
        <v>169</v>
      </c>
      <c r="C71" s="55">
        <v>0</v>
      </c>
      <c r="D71" s="55">
        <v>0</v>
      </c>
      <c r="E71" s="55">
        <v>0</v>
      </c>
      <c r="F71" s="55">
        <v>0</v>
      </c>
      <c r="G71" s="55">
        <v>808359</v>
      </c>
      <c r="H71" s="55">
        <v>0</v>
      </c>
      <c r="I71" s="55">
        <v>0</v>
      </c>
      <c r="J71" s="55">
        <v>692800</v>
      </c>
      <c r="K71" s="55">
        <v>0</v>
      </c>
      <c r="L71" s="55">
        <v>1501159</v>
      </c>
    </row>
    <row r="72" spans="1:12" ht="11.25">
      <c r="A72" s="59" t="s">
        <v>170</v>
      </c>
      <c r="B72" s="51" t="s">
        <v>171</v>
      </c>
      <c r="C72" s="55">
        <v>0</v>
      </c>
      <c r="D72" s="55">
        <v>0</v>
      </c>
      <c r="E72" s="55">
        <v>0</v>
      </c>
      <c r="F72" s="55">
        <v>2543527</v>
      </c>
      <c r="G72" s="55">
        <v>0</v>
      </c>
      <c r="H72" s="55">
        <v>0</v>
      </c>
      <c r="I72" s="55">
        <v>0</v>
      </c>
      <c r="J72" s="55">
        <v>191603</v>
      </c>
      <c r="K72" s="55">
        <v>0</v>
      </c>
      <c r="L72" s="55">
        <v>2735130</v>
      </c>
    </row>
    <row r="73" spans="1:12" ht="11.25">
      <c r="A73" s="59" t="s">
        <v>172</v>
      </c>
      <c r="B73" s="51" t="s">
        <v>173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</row>
    <row r="74" spans="1:12" ht="11.25">
      <c r="A74" s="59" t="s">
        <v>174</v>
      </c>
      <c r="B74" s="51" t="s">
        <v>175</v>
      </c>
      <c r="C74" s="55">
        <v>1865530</v>
      </c>
      <c r="D74" s="55">
        <v>30448</v>
      </c>
      <c r="E74" s="55">
        <v>7991652</v>
      </c>
      <c r="F74" s="55">
        <v>35451</v>
      </c>
      <c r="G74" s="55">
        <v>4407973</v>
      </c>
      <c r="H74" s="55">
        <v>359243</v>
      </c>
      <c r="I74" s="55">
        <v>468032</v>
      </c>
      <c r="J74" s="55">
        <v>6826</v>
      </c>
      <c r="K74" s="55">
        <v>580</v>
      </c>
      <c r="L74" s="55">
        <v>15165735</v>
      </c>
    </row>
    <row r="75" spans="1:12" ht="11.25">
      <c r="A75" s="59" t="s">
        <v>176</v>
      </c>
      <c r="B75" s="52" t="s">
        <v>177</v>
      </c>
      <c r="C75" s="55">
        <v>12291975</v>
      </c>
      <c r="D75" s="55">
        <v>34042</v>
      </c>
      <c r="E75" s="55">
        <v>2529414</v>
      </c>
      <c r="F75" s="55">
        <v>6608220</v>
      </c>
      <c r="G75" s="55">
        <v>4006246</v>
      </c>
      <c r="H75" s="55">
        <v>10576334</v>
      </c>
      <c r="I75" s="55">
        <v>-207707</v>
      </c>
      <c r="J75" s="55">
        <v>7216405</v>
      </c>
      <c r="K75" s="60">
        <v>1292</v>
      </c>
      <c r="L75" s="55">
        <v>43056221</v>
      </c>
    </row>
    <row r="76" spans="1:12" ht="12" thickBot="1">
      <c r="A76" s="59" t="s">
        <v>178</v>
      </c>
      <c r="B76" s="52" t="s">
        <v>179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60">
        <v>0</v>
      </c>
      <c r="L76" s="55">
        <v>0</v>
      </c>
    </row>
    <row r="77" spans="1:12" ht="12" thickBot="1">
      <c r="A77" s="58" t="s">
        <v>180</v>
      </c>
      <c r="B77" s="56" t="s">
        <v>181</v>
      </c>
      <c r="C77" s="57">
        <v>14765500</v>
      </c>
      <c r="D77" s="57">
        <v>1374417</v>
      </c>
      <c r="E77" s="57">
        <v>20848616</v>
      </c>
      <c r="F77" s="57">
        <v>10125967</v>
      </c>
      <c r="G77" s="57">
        <v>15411637</v>
      </c>
      <c r="H77" s="57">
        <v>21967821</v>
      </c>
      <c r="I77" s="57">
        <v>444651</v>
      </c>
      <c r="J77" s="57">
        <v>14923994</v>
      </c>
      <c r="K77" s="57">
        <v>95738</v>
      </c>
      <c r="L77" s="57">
        <v>99958341</v>
      </c>
    </row>
    <row r="78" spans="1:12" ht="12" thickBot="1">
      <c r="A78" s="58" t="s">
        <v>182</v>
      </c>
      <c r="B78" s="56" t="s">
        <v>183</v>
      </c>
      <c r="C78" s="57">
        <v>39005891</v>
      </c>
      <c r="D78" s="57">
        <v>5125902</v>
      </c>
      <c r="E78" s="57">
        <v>56476826</v>
      </c>
      <c r="F78" s="57">
        <v>25581343</v>
      </c>
      <c r="G78" s="57">
        <v>30158194</v>
      </c>
      <c r="H78" s="57">
        <v>58095327</v>
      </c>
      <c r="I78" s="57">
        <v>1671735</v>
      </c>
      <c r="J78" s="57">
        <v>35701897</v>
      </c>
      <c r="K78" s="57">
        <v>96002</v>
      </c>
      <c r="L78" s="57">
        <v>251913117</v>
      </c>
    </row>
    <row r="79" spans="1:12" ht="11.25">
      <c r="A79" s="61"/>
      <c r="B79" s="203" t="s">
        <v>418</v>
      </c>
      <c r="C79" s="203"/>
      <c r="D79" s="203"/>
      <c r="E79" s="203"/>
      <c r="F79" s="203"/>
      <c r="G79" s="203"/>
      <c r="H79" s="203"/>
      <c r="I79" s="203"/>
      <c r="J79" s="203"/>
      <c r="K79" s="203"/>
      <c r="L79" s="203"/>
    </row>
    <row r="80" spans="2:12" ht="13.5" customHeight="1"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</row>
    <row r="81" spans="2:3" ht="11.25">
      <c r="B81" s="147"/>
      <c r="C81" s="147"/>
    </row>
    <row r="82" spans="2:3" ht="11.25">
      <c r="B82" s="147"/>
      <c r="C82" s="146"/>
    </row>
  </sheetData>
  <mergeCells count="35">
    <mergeCell ref="B1:L1"/>
    <mergeCell ref="B2:L2"/>
    <mergeCell ref="B3:L3"/>
    <mergeCell ref="B37:L37"/>
    <mergeCell ref="C5:C6"/>
    <mergeCell ref="D5:D6"/>
    <mergeCell ref="E5:E6"/>
    <mergeCell ref="I5:I6"/>
    <mergeCell ref="B36:L36"/>
    <mergeCell ref="K5:K6"/>
    <mergeCell ref="C45:C46"/>
    <mergeCell ref="J45:J46"/>
    <mergeCell ref="K45:K46"/>
    <mergeCell ref="L45:L46"/>
    <mergeCell ref="H45:H46"/>
    <mergeCell ref="I45:I46"/>
    <mergeCell ref="B42:L42"/>
    <mergeCell ref="L5:L6"/>
    <mergeCell ref="H5:H6"/>
    <mergeCell ref="B38:L38"/>
    <mergeCell ref="B79:L79"/>
    <mergeCell ref="B80:L80"/>
    <mergeCell ref="G45:G46"/>
    <mergeCell ref="E45:E46"/>
    <mergeCell ref="F45:F46"/>
    <mergeCell ref="B43:L43"/>
    <mergeCell ref="A5:A6"/>
    <mergeCell ref="B5:B6"/>
    <mergeCell ref="A45:A46"/>
    <mergeCell ref="B45:B46"/>
    <mergeCell ref="D45:D46"/>
    <mergeCell ref="B41:L41"/>
    <mergeCell ref="F5:F6"/>
    <mergeCell ref="J5:J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81"/>
  <sheetViews>
    <sheetView showGridLines="0" workbookViewId="0" topLeftCell="A1">
      <selection activeCell="B3" sqref="B3:J3"/>
    </sheetView>
  </sheetViews>
  <sheetFormatPr defaultColWidth="12" defaultRowHeight="11.25"/>
  <cols>
    <col min="1" max="1" width="6.16015625" style="51" bestFit="1" customWidth="1"/>
    <col min="2" max="2" width="34.83203125" style="51" bestFit="1" customWidth="1"/>
    <col min="3" max="3" width="10.33203125" style="51" customWidth="1"/>
    <col min="4" max="4" width="9.83203125" style="51" customWidth="1"/>
    <col min="5" max="5" width="10.5" style="51" customWidth="1"/>
    <col min="6" max="6" width="9.5" style="51" customWidth="1"/>
    <col min="7" max="7" width="10.5" style="51" customWidth="1"/>
    <col min="8" max="8" width="10.83203125" style="51" bestFit="1" customWidth="1"/>
    <col min="9" max="9" width="10" style="51" customWidth="1"/>
    <col min="10" max="10" width="13.5" style="51" bestFit="1" customWidth="1"/>
    <col min="11" max="16384" width="9" style="52" customWidth="1"/>
  </cols>
  <sheetData>
    <row r="1" spans="2:10" ht="11.25">
      <c r="B1" s="173" t="s">
        <v>376</v>
      </c>
      <c r="C1" s="173"/>
      <c r="D1" s="173"/>
      <c r="E1" s="173"/>
      <c r="F1" s="173"/>
      <c r="G1" s="173"/>
      <c r="H1" s="173"/>
      <c r="I1" s="173"/>
      <c r="J1" s="173"/>
    </row>
    <row r="2" spans="2:10" ht="11.25">
      <c r="B2" s="173" t="s">
        <v>424</v>
      </c>
      <c r="C2" s="173"/>
      <c r="D2" s="173"/>
      <c r="E2" s="173"/>
      <c r="F2" s="173"/>
      <c r="G2" s="173"/>
      <c r="H2" s="173"/>
      <c r="I2" s="173"/>
      <c r="J2" s="173"/>
    </row>
    <row r="3" spans="2:10" ht="11.25">
      <c r="B3" s="173" t="s">
        <v>412</v>
      </c>
      <c r="C3" s="173"/>
      <c r="D3" s="173"/>
      <c r="E3" s="173"/>
      <c r="F3" s="173"/>
      <c r="G3" s="173"/>
      <c r="H3" s="173"/>
      <c r="I3" s="173"/>
      <c r="J3" s="173"/>
    </row>
    <row r="4" ht="12" thickBot="1">
      <c r="A4" s="53"/>
    </row>
    <row r="5" spans="1:10" ht="15.75" customHeight="1">
      <c r="A5" s="196" t="s">
        <v>68</v>
      </c>
      <c r="B5" s="198" t="s">
        <v>69</v>
      </c>
      <c r="C5" s="198" t="s">
        <v>47</v>
      </c>
      <c r="D5" s="210" t="s">
        <v>401</v>
      </c>
      <c r="E5" s="198" t="s">
        <v>184</v>
      </c>
      <c r="F5" s="198" t="s">
        <v>49</v>
      </c>
      <c r="G5" s="198" t="s">
        <v>391</v>
      </c>
      <c r="H5" s="198" t="s">
        <v>50</v>
      </c>
      <c r="I5" s="198" t="s">
        <v>51</v>
      </c>
      <c r="J5" s="198" t="s">
        <v>54</v>
      </c>
    </row>
    <row r="6" spans="1:10" ht="12" thickBot="1">
      <c r="A6" s="197"/>
      <c r="B6" s="199"/>
      <c r="C6" s="199"/>
      <c r="D6" s="211"/>
      <c r="E6" s="199"/>
      <c r="F6" s="199"/>
      <c r="G6" s="199"/>
      <c r="H6" s="199"/>
      <c r="I6" s="199"/>
      <c r="J6" s="199"/>
    </row>
    <row r="7" spans="1:10" ht="11.25">
      <c r="A7" s="128"/>
      <c r="B7" s="61" t="s">
        <v>56</v>
      </c>
      <c r="C7" s="52"/>
      <c r="D7" s="52"/>
      <c r="E7" s="52"/>
      <c r="F7" s="52"/>
      <c r="G7" s="52"/>
      <c r="H7" s="52"/>
      <c r="I7" s="52"/>
      <c r="J7" s="52"/>
    </row>
    <row r="8" spans="1:10" ht="11.25">
      <c r="A8" s="59" t="s">
        <v>70</v>
      </c>
      <c r="B8" s="52" t="s">
        <v>71</v>
      </c>
      <c r="C8" s="60">
        <v>197316</v>
      </c>
      <c r="D8" s="60">
        <v>38431</v>
      </c>
      <c r="E8" s="60">
        <v>17905</v>
      </c>
      <c r="F8" s="60">
        <v>8981</v>
      </c>
      <c r="G8" s="60">
        <v>176900</v>
      </c>
      <c r="H8" s="60">
        <v>12237</v>
      </c>
      <c r="I8" s="60">
        <v>7057</v>
      </c>
      <c r="J8" s="60">
        <v>458827</v>
      </c>
    </row>
    <row r="9" spans="1:10" ht="11.25">
      <c r="A9" s="59" t="s">
        <v>72</v>
      </c>
      <c r="B9" s="52" t="s">
        <v>73</v>
      </c>
      <c r="C9" s="60">
        <v>0</v>
      </c>
      <c r="D9" s="60">
        <v>473199</v>
      </c>
      <c r="E9" s="60">
        <v>948358</v>
      </c>
      <c r="F9" s="60">
        <v>184966</v>
      </c>
      <c r="G9" s="60">
        <v>2034852</v>
      </c>
      <c r="H9" s="60">
        <v>0</v>
      </c>
      <c r="I9" s="60">
        <v>0</v>
      </c>
      <c r="J9" s="60">
        <v>3641375</v>
      </c>
    </row>
    <row r="10" spans="1:10" ht="11.25">
      <c r="A10" s="59" t="s">
        <v>74</v>
      </c>
      <c r="B10" s="52" t="s">
        <v>75</v>
      </c>
      <c r="C10" s="60">
        <v>0</v>
      </c>
      <c r="D10" s="60">
        <v>17487</v>
      </c>
      <c r="E10" s="60">
        <v>8761</v>
      </c>
      <c r="F10" s="60">
        <v>0</v>
      </c>
      <c r="G10" s="60">
        <v>2666</v>
      </c>
      <c r="H10" s="60">
        <v>17256</v>
      </c>
      <c r="I10" s="60">
        <v>0</v>
      </c>
      <c r="J10" s="60">
        <v>46170</v>
      </c>
    </row>
    <row r="11" spans="1:10" ht="11.25">
      <c r="A11" s="59" t="s">
        <v>76</v>
      </c>
      <c r="B11" s="52" t="s">
        <v>185</v>
      </c>
      <c r="C11" s="60">
        <v>1633</v>
      </c>
      <c r="D11" s="60">
        <v>0</v>
      </c>
      <c r="E11" s="60">
        <v>154532</v>
      </c>
      <c r="F11" s="60">
        <v>0</v>
      </c>
      <c r="G11" s="60">
        <v>59110</v>
      </c>
      <c r="H11" s="60">
        <v>16027</v>
      </c>
      <c r="I11" s="60">
        <v>25818</v>
      </c>
      <c r="J11" s="60">
        <v>257120</v>
      </c>
    </row>
    <row r="12" spans="1:10" ht="11.25">
      <c r="A12" s="59" t="s">
        <v>78</v>
      </c>
      <c r="B12" s="52" t="s">
        <v>79</v>
      </c>
      <c r="C12" s="60">
        <v>1219</v>
      </c>
      <c r="D12" s="60">
        <v>9835</v>
      </c>
      <c r="E12" s="60">
        <v>1742</v>
      </c>
      <c r="F12" s="60">
        <v>0</v>
      </c>
      <c r="G12" s="60">
        <v>17024</v>
      </c>
      <c r="H12" s="60">
        <v>4698</v>
      </c>
      <c r="I12" s="60">
        <v>0</v>
      </c>
      <c r="J12" s="60">
        <v>34518</v>
      </c>
    </row>
    <row r="13" spans="1:10" ht="11.25">
      <c r="A13" s="59" t="s">
        <v>80</v>
      </c>
      <c r="B13" s="52" t="s">
        <v>81</v>
      </c>
      <c r="C13" s="60">
        <v>193230</v>
      </c>
      <c r="D13" s="60">
        <v>207989</v>
      </c>
      <c r="E13" s="60">
        <v>0</v>
      </c>
      <c r="F13" s="60">
        <v>0</v>
      </c>
      <c r="G13" s="60">
        <v>51752</v>
      </c>
      <c r="H13" s="60">
        <v>1526</v>
      </c>
      <c r="I13" s="60">
        <v>0</v>
      </c>
      <c r="J13" s="60">
        <v>454497</v>
      </c>
    </row>
    <row r="14" spans="1:10" ht="11.25">
      <c r="A14" s="59" t="s">
        <v>82</v>
      </c>
      <c r="B14" s="52" t="s">
        <v>83</v>
      </c>
      <c r="C14" s="60">
        <v>38</v>
      </c>
      <c r="D14" s="60">
        <v>6596</v>
      </c>
      <c r="E14" s="60">
        <v>849211</v>
      </c>
      <c r="F14" s="60">
        <v>10986</v>
      </c>
      <c r="G14" s="60">
        <v>18632</v>
      </c>
      <c r="H14" s="60">
        <v>42303</v>
      </c>
      <c r="I14" s="60">
        <v>7892</v>
      </c>
      <c r="J14" s="60">
        <v>935658</v>
      </c>
    </row>
    <row r="15" spans="1:10" ht="11.25">
      <c r="A15" s="59" t="s">
        <v>84</v>
      </c>
      <c r="B15" s="52" t="s">
        <v>85</v>
      </c>
      <c r="C15" s="60">
        <v>199991</v>
      </c>
      <c r="D15" s="60">
        <v>110449</v>
      </c>
      <c r="E15" s="60">
        <v>183283</v>
      </c>
      <c r="F15" s="60">
        <v>609773</v>
      </c>
      <c r="G15" s="60">
        <v>390508</v>
      </c>
      <c r="H15" s="60">
        <v>4822</v>
      </c>
      <c r="I15" s="60">
        <v>157137</v>
      </c>
      <c r="J15" s="60">
        <v>1655963</v>
      </c>
    </row>
    <row r="16" spans="1:10" ht="11.25">
      <c r="A16" s="59" t="s">
        <v>86</v>
      </c>
      <c r="B16" s="52" t="s">
        <v>87</v>
      </c>
      <c r="C16" s="60">
        <v>5207</v>
      </c>
      <c r="D16" s="60">
        <v>299278</v>
      </c>
      <c r="E16" s="60">
        <v>39691</v>
      </c>
      <c r="F16" s="60">
        <v>19261</v>
      </c>
      <c r="G16" s="60">
        <v>35351</v>
      </c>
      <c r="H16" s="60">
        <v>42204</v>
      </c>
      <c r="I16" s="60">
        <v>5297</v>
      </c>
      <c r="J16" s="60">
        <v>446289</v>
      </c>
    </row>
    <row r="17" spans="1:10" ht="12" thickBot="1">
      <c r="A17" s="59" t="s">
        <v>88</v>
      </c>
      <c r="B17" s="52" t="s">
        <v>89</v>
      </c>
      <c r="C17" s="60">
        <v>0</v>
      </c>
      <c r="D17" s="60">
        <v>94358</v>
      </c>
      <c r="E17" s="60">
        <v>21522</v>
      </c>
      <c r="F17" s="60">
        <v>565</v>
      </c>
      <c r="G17" s="60">
        <v>2780</v>
      </c>
      <c r="H17" s="60">
        <v>2138</v>
      </c>
      <c r="I17" s="60">
        <v>8183</v>
      </c>
      <c r="J17" s="60">
        <v>129546</v>
      </c>
    </row>
    <row r="18" spans="1:10" ht="12" thickBot="1">
      <c r="A18" s="58" t="s">
        <v>90</v>
      </c>
      <c r="B18" s="56" t="s">
        <v>91</v>
      </c>
      <c r="C18" s="57">
        <v>598634</v>
      </c>
      <c r="D18" s="57">
        <v>1257622</v>
      </c>
      <c r="E18" s="57">
        <v>2225005</v>
      </c>
      <c r="F18" s="57">
        <v>834532</v>
      </c>
      <c r="G18" s="57">
        <v>2789575</v>
      </c>
      <c r="H18" s="57">
        <v>143211</v>
      </c>
      <c r="I18" s="57">
        <v>211384</v>
      </c>
      <c r="J18" s="57">
        <v>8059963</v>
      </c>
    </row>
    <row r="19" spans="1:10" ht="11.25">
      <c r="A19" s="59" t="s">
        <v>92</v>
      </c>
      <c r="B19" s="52" t="s">
        <v>93</v>
      </c>
      <c r="C19" s="60">
        <v>0</v>
      </c>
      <c r="D19" s="60">
        <v>0</v>
      </c>
      <c r="E19" s="60">
        <v>0</v>
      </c>
      <c r="F19" s="60">
        <v>0</v>
      </c>
      <c r="G19" s="60">
        <v>180874</v>
      </c>
      <c r="H19" s="60">
        <v>198149</v>
      </c>
      <c r="I19" s="60">
        <v>0</v>
      </c>
      <c r="J19" s="60">
        <v>379023</v>
      </c>
    </row>
    <row r="20" spans="1:10" ht="11.25">
      <c r="A20" s="59" t="s">
        <v>94</v>
      </c>
      <c r="B20" s="52" t="s">
        <v>95</v>
      </c>
      <c r="C20" s="60">
        <v>0</v>
      </c>
      <c r="D20" s="60">
        <v>0</v>
      </c>
      <c r="E20" s="60">
        <v>226579</v>
      </c>
      <c r="F20" s="60">
        <v>0</v>
      </c>
      <c r="G20" s="60">
        <v>1946562</v>
      </c>
      <c r="H20" s="60">
        <v>853452</v>
      </c>
      <c r="I20" s="60">
        <v>0</v>
      </c>
      <c r="J20" s="60">
        <v>3026593</v>
      </c>
    </row>
    <row r="21" spans="1:10" ht="11.25">
      <c r="A21" s="59" t="s">
        <v>96</v>
      </c>
      <c r="B21" s="52" t="s">
        <v>186</v>
      </c>
      <c r="C21" s="60">
        <v>0</v>
      </c>
      <c r="D21" s="60">
        <v>118720</v>
      </c>
      <c r="E21" s="60">
        <v>131461</v>
      </c>
      <c r="F21" s="60">
        <v>69903</v>
      </c>
      <c r="G21" s="60">
        <v>1844354</v>
      </c>
      <c r="H21" s="60">
        <v>117658</v>
      </c>
      <c r="I21" s="60">
        <v>46528</v>
      </c>
      <c r="J21" s="60">
        <v>2328624</v>
      </c>
    </row>
    <row r="22" spans="1:10" ht="11.25">
      <c r="A22" s="59" t="s">
        <v>98</v>
      </c>
      <c r="B22" s="52" t="s">
        <v>187</v>
      </c>
      <c r="C22" s="60">
        <v>0</v>
      </c>
      <c r="D22" s="60">
        <v>0</v>
      </c>
      <c r="E22" s="60">
        <v>3836457</v>
      </c>
      <c r="F22" s="60">
        <v>0</v>
      </c>
      <c r="G22" s="60">
        <v>134575</v>
      </c>
      <c r="H22" s="60">
        <v>0</v>
      </c>
      <c r="I22" s="60">
        <v>0</v>
      </c>
      <c r="J22" s="60">
        <v>3971032</v>
      </c>
    </row>
    <row r="23" spans="1:10" ht="11.25">
      <c r="A23" s="59" t="s">
        <v>100</v>
      </c>
      <c r="B23" s="52" t="s">
        <v>101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</row>
    <row r="24" spans="1:10" ht="11.25">
      <c r="A24" s="59" t="s">
        <v>102</v>
      </c>
      <c r="B24" s="52" t="s">
        <v>103</v>
      </c>
      <c r="C24" s="60">
        <v>0</v>
      </c>
      <c r="D24" s="60">
        <v>63254</v>
      </c>
      <c r="E24" s="60">
        <v>0</v>
      </c>
      <c r="F24" s="60">
        <v>9363</v>
      </c>
      <c r="G24" s="60">
        <v>708151</v>
      </c>
      <c r="H24" s="60">
        <v>11479</v>
      </c>
      <c r="I24" s="60">
        <v>32922</v>
      </c>
      <c r="J24" s="60">
        <v>825169</v>
      </c>
    </row>
    <row r="25" spans="1:10" ht="12" thickBot="1">
      <c r="A25" s="59" t="s">
        <v>104</v>
      </c>
      <c r="B25" s="52" t="s">
        <v>105</v>
      </c>
      <c r="C25" s="60">
        <v>0</v>
      </c>
      <c r="D25" s="60">
        <v>-50124</v>
      </c>
      <c r="E25" s="60">
        <v>-2703327</v>
      </c>
      <c r="F25" s="60">
        <v>-57952</v>
      </c>
      <c r="G25" s="60">
        <v>-2521767</v>
      </c>
      <c r="H25" s="60">
        <v>-458628</v>
      </c>
      <c r="I25" s="60">
        <v>-75143</v>
      </c>
      <c r="J25" s="60">
        <v>-5866941</v>
      </c>
    </row>
    <row r="26" spans="1:10" ht="12" thickBot="1">
      <c r="A26" s="58" t="s">
        <v>106</v>
      </c>
      <c r="B26" s="56" t="s">
        <v>107</v>
      </c>
      <c r="C26" s="57">
        <v>0</v>
      </c>
      <c r="D26" s="57">
        <v>131850</v>
      </c>
      <c r="E26" s="57">
        <v>1491170</v>
      </c>
      <c r="F26" s="57">
        <v>21314</v>
      </c>
      <c r="G26" s="57">
        <v>2292749</v>
      </c>
      <c r="H26" s="57">
        <v>722110</v>
      </c>
      <c r="I26" s="57">
        <v>4307</v>
      </c>
      <c r="J26" s="57">
        <v>4663500</v>
      </c>
    </row>
    <row r="27" spans="1:10" ht="11.25">
      <c r="A27" s="59" t="s">
        <v>108</v>
      </c>
      <c r="B27" s="52" t="s">
        <v>109</v>
      </c>
      <c r="C27" s="60">
        <v>0</v>
      </c>
      <c r="D27" s="60">
        <v>5249</v>
      </c>
      <c r="E27" s="60">
        <v>0</v>
      </c>
      <c r="F27" s="60">
        <v>23724</v>
      </c>
      <c r="G27" s="60">
        <v>0</v>
      </c>
      <c r="H27" s="60">
        <v>2135</v>
      </c>
      <c r="I27" s="60">
        <v>0</v>
      </c>
      <c r="J27" s="60">
        <v>31108</v>
      </c>
    </row>
    <row r="28" spans="1:10" ht="11.25">
      <c r="A28" s="59" t="s">
        <v>110</v>
      </c>
      <c r="B28" s="52" t="s">
        <v>111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11.25">
      <c r="A29" s="59" t="s">
        <v>112</v>
      </c>
      <c r="B29" s="52" t="s">
        <v>113</v>
      </c>
      <c r="C29" s="60">
        <v>0</v>
      </c>
      <c r="D29" s="60">
        <v>8631</v>
      </c>
      <c r="E29" s="60">
        <v>0</v>
      </c>
      <c r="F29" s="60">
        <v>0</v>
      </c>
      <c r="G29" s="60">
        <v>7115</v>
      </c>
      <c r="H29" s="60">
        <v>190976</v>
      </c>
      <c r="I29" s="60">
        <v>0</v>
      </c>
      <c r="J29" s="60">
        <v>206722</v>
      </c>
    </row>
    <row r="30" spans="1:10" ht="11.25">
      <c r="A30" s="59" t="s">
        <v>114</v>
      </c>
      <c r="B30" s="52" t="s">
        <v>85</v>
      </c>
      <c r="C30" s="60">
        <v>0</v>
      </c>
      <c r="D30" s="60">
        <v>0</v>
      </c>
      <c r="E30" s="60">
        <v>0</v>
      </c>
      <c r="F30" s="60">
        <v>469939</v>
      </c>
      <c r="G30" s="60">
        <v>710631</v>
      </c>
      <c r="H30" s="60">
        <v>279801</v>
      </c>
      <c r="I30" s="60">
        <v>0</v>
      </c>
      <c r="J30" s="60">
        <v>1460371</v>
      </c>
    </row>
    <row r="31" spans="1:10" ht="11.25">
      <c r="A31" s="59" t="s">
        <v>115</v>
      </c>
      <c r="B31" s="52" t="s">
        <v>116</v>
      </c>
      <c r="C31" s="60">
        <v>258586</v>
      </c>
      <c r="D31" s="60">
        <v>1197479</v>
      </c>
      <c r="E31" s="60">
        <v>2085234</v>
      </c>
      <c r="F31" s="60">
        <v>334778</v>
      </c>
      <c r="G31" s="60">
        <v>1986633</v>
      </c>
      <c r="H31" s="60">
        <v>306534</v>
      </c>
      <c r="I31" s="60">
        <v>136000</v>
      </c>
      <c r="J31" s="60">
        <v>6305244</v>
      </c>
    </row>
    <row r="32" spans="1:10" ht="11.25">
      <c r="A32" s="59" t="s">
        <v>117</v>
      </c>
      <c r="B32" s="52" t="s">
        <v>55</v>
      </c>
      <c r="C32" s="60">
        <v>0</v>
      </c>
      <c r="D32" s="60">
        <v>7385</v>
      </c>
      <c r="E32" s="60">
        <v>338710</v>
      </c>
      <c r="F32" s="60">
        <v>36468</v>
      </c>
      <c r="G32" s="60">
        <v>272381</v>
      </c>
      <c r="H32" s="60">
        <v>414</v>
      </c>
      <c r="I32" s="60">
        <v>30228</v>
      </c>
      <c r="J32" s="60">
        <v>685586</v>
      </c>
    </row>
    <row r="33" spans="1:10" ht="12" thickBot="1">
      <c r="A33" s="59" t="s">
        <v>118</v>
      </c>
      <c r="B33" s="52" t="s">
        <v>188</v>
      </c>
      <c r="C33" s="60">
        <v>0</v>
      </c>
      <c r="D33" s="60">
        <v>0</v>
      </c>
      <c r="E33" s="60">
        <v>-66141</v>
      </c>
      <c r="F33" s="60">
        <v>0</v>
      </c>
      <c r="G33" s="60">
        <v>-126212</v>
      </c>
      <c r="H33" s="60">
        <v>0</v>
      </c>
      <c r="I33" s="60">
        <v>0</v>
      </c>
      <c r="J33" s="60">
        <v>-192353</v>
      </c>
    </row>
    <row r="34" spans="1:10" ht="12" thickBot="1">
      <c r="A34" s="58" t="s">
        <v>120</v>
      </c>
      <c r="B34" s="56" t="s">
        <v>121</v>
      </c>
      <c r="C34" s="57">
        <v>258586</v>
      </c>
      <c r="D34" s="57">
        <v>1218744</v>
      </c>
      <c r="E34" s="57">
        <v>2357803</v>
      </c>
      <c r="F34" s="57">
        <v>864909</v>
      </c>
      <c r="G34" s="57">
        <v>2850548</v>
      </c>
      <c r="H34" s="57">
        <v>779860</v>
      </c>
      <c r="I34" s="57">
        <v>166228</v>
      </c>
      <c r="J34" s="57">
        <v>8496678</v>
      </c>
    </row>
    <row r="35" spans="1:10" ht="12" thickBot="1">
      <c r="A35" s="58" t="s">
        <v>122</v>
      </c>
      <c r="B35" s="56" t="s">
        <v>123</v>
      </c>
      <c r="C35" s="57">
        <v>857220</v>
      </c>
      <c r="D35" s="57">
        <v>2608216</v>
      </c>
      <c r="E35" s="57">
        <v>6073978</v>
      </c>
      <c r="F35" s="57">
        <v>1720755</v>
      </c>
      <c r="G35" s="57">
        <v>7932872</v>
      </c>
      <c r="H35" s="57">
        <v>1645181</v>
      </c>
      <c r="I35" s="57">
        <v>381919</v>
      </c>
      <c r="J35" s="57">
        <v>21220141</v>
      </c>
    </row>
    <row r="36" spans="1:10" ht="11.25">
      <c r="A36" s="59"/>
      <c r="B36" s="203" t="s">
        <v>418</v>
      </c>
      <c r="C36" s="203"/>
      <c r="D36" s="203"/>
      <c r="E36" s="203"/>
      <c r="F36" s="203"/>
      <c r="G36" s="203"/>
      <c r="H36" s="203"/>
      <c r="I36" s="203"/>
      <c r="J36" s="203"/>
    </row>
    <row r="37" spans="1:10" ht="11.25">
      <c r="A37" s="59"/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ht="11.25">
      <c r="A38" s="59"/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ht="11.25">
      <c r="A39" s="59"/>
      <c r="B39" s="201"/>
      <c r="C39" s="201"/>
      <c r="D39" s="201"/>
      <c r="E39" s="201"/>
      <c r="F39" s="201"/>
      <c r="G39" s="201"/>
      <c r="H39" s="201"/>
      <c r="I39" s="201"/>
      <c r="J39" s="201"/>
    </row>
    <row r="40" spans="1:10" ht="11.25">
      <c r="A40" s="59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2:10" ht="11.25">
      <c r="B41" s="207" t="s">
        <v>377</v>
      </c>
      <c r="C41" s="207"/>
      <c r="D41" s="207"/>
      <c r="E41" s="207"/>
      <c r="F41" s="207"/>
      <c r="G41" s="207"/>
      <c r="H41" s="207"/>
      <c r="I41" s="207"/>
      <c r="J41" s="207"/>
    </row>
    <row r="42" spans="2:10" ht="11.25">
      <c r="B42" s="208" t="s">
        <v>424</v>
      </c>
      <c r="C42" s="208"/>
      <c r="D42" s="208"/>
      <c r="E42" s="208"/>
      <c r="F42" s="208"/>
      <c r="G42" s="208"/>
      <c r="H42" s="208"/>
      <c r="I42" s="208"/>
      <c r="J42" s="208"/>
    </row>
    <row r="43" spans="2:10" ht="11.25">
      <c r="B43" s="209" t="s">
        <v>412</v>
      </c>
      <c r="C43" s="209"/>
      <c r="D43" s="209"/>
      <c r="E43" s="209"/>
      <c r="F43" s="209"/>
      <c r="G43" s="209"/>
      <c r="H43" s="209"/>
      <c r="I43" s="209"/>
      <c r="J43" s="209"/>
    </row>
    <row r="44" spans="1:10" ht="12" thickBot="1">
      <c r="A44" s="59"/>
      <c r="B44" s="140"/>
      <c r="C44" s="141"/>
      <c r="D44" s="141"/>
      <c r="E44" s="141"/>
      <c r="F44" s="141"/>
      <c r="G44" s="141"/>
      <c r="H44" s="141"/>
      <c r="I44" s="141"/>
      <c r="J44" s="141"/>
    </row>
    <row r="45" spans="1:10" ht="15.75" customHeight="1">
      <c r="A45" s="196" t="s">
        <v>68</v>
      </c>
      <c r="B45" s="198" t="s">
        <v>69</v>
      </c>
      <c r="C45" s="198" t="s">
        <v>47</v>
      </c>
      <c r="D45" s="198" t="s">
        <v>401</v>
      </c>
      <c r="E45" s="198" t="s">
        <v>184</v>
      </c>
      <c r="F45" s="198" t="s">
        <v>49</v>
      </c>
      <c r="G45" s="198" t="s">
        <v>391</v>
      </c>
      <c r="H45" s="198" t="s">
        <v>50</v>
      </c>
      <c r="I45" s="198" t="s">
        <v>51</v>
      </c>
      <c r="J45" s="198" t="s">
        <v>54</v>
      </c>
    </row>
    <row r="46" spans="1:10" ht="12" thickBot="1">
      <c r="A46" s="197"/>
      <c r="B46" s="199"/>
      <c r="C46" s="199"/>
      <c r="D46" s="199"/>
      <c r="E46" s="199"/>
      <c r="F46" s="199"/>
      <c r="G46" s="199"/>
      <c r="H46" s="199"/>
      <c r="I46" s="199"/>
      <c r="J46" s="199"/>
    </row>
    <row r="47" spans="1:10" ht="11.25">
      <c r="A47" s="59"/>
      <c r="B47" s="61" t="s">
        <v>57</v>
      </c>
      <c r="C47" s="60"/>
      <c r="D47" s="60"/>
      <c r="E47" s="60"/>
      <c r="F47" s="60"/>
      <c r="G47" s="60"/>
      <c r="H47" s="60"/>
      <c r="I47" s="60"/>
      <c r="J47" s="60"/>
    </row>
    <row r="48" spans="1:10" ht="11.25">
      <c r="A48" s="59" t="s">
        <v>124</v>
      </c>
      <c r="B48" s="52" t="s">
        <v>125</v>
      </c>
      <c r="C48" s="60">
        <v>0</v>
      </c>
      <c r="D48" s="60">
        <v>0</v>
      </c>
      <c r="E48" s="60">
        <v>77967</v>
      </c>
      <c r="F48" s="60">
        <v>0</v>
      </c>
      <c r="G48" s="60">
        <v>0</v>
      </c>
      <c r="H48" s="60">
        <v>0</v>
      </c>
      <c r="I48" s="60">
        <v>0</v>
      </c>
      <c r="J48" s="60">
        <v>77967</v>
      </c>
    </row>
    <row r="49" spans="1:10" ht="11.25">
      <c r="A49" s="59" t="s">
        <v>126</v>
      </c>
      <c r="B49" s="52" t="s">
        <v>127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</row>
    <row r="50" spans="1:10" ht="11.25">
      <c r="A50" s="59" t="s">
        <v>128</v>
      </c>
      <c r="B50" s="52" t="s">
        <v>129</v>
      </c>
      <c r="C50" s="60">
        <v>235343</v>
      </c>
      <c r="D50" s="60">
        <v>622226</v>
      </c>
      <c r="E50" s="60">
        <v>1647229</v>
      </c>
      <c r="F50" s="60">
        <v>168219</v>
      </c>
      <c r="G50" s="60">
        <v>712431</v>
      </c>
      <c r="H50" s="60">
        <v>111411</v>
      </c>
      <c r="I50" s="60">
        <v>87515</v>
      </c>
      <c r="J50" s="60">
        <v>3584374</v>
      </c>
    </row>
    <row r="51" spans="1:10" ht="11.25">
      <c r="A51" s="59" t="s">
        <v>130</v>
      </c>
      <c r="B51" s="52" t="s">
        <v>131</v>
      </c>
      <c r="C51" s="60">
        <v>43714</v>
      </c>
      <c r="D51" s="60">
        <v>281527</v>
      </c>
      <c r="E51" s="60">
        <v>788953</v>
      </c>
      <c r="F51" s="60">
        <v>221051</v>
      </c>
      <c r="G51" s="60">
        <v>1017080</v>
      </c>
      <c r="H51" s="60">
        <v>196312</v>
      </c>
      <c r="I51" s="60">
        <v>13417</v>
      </c>
      <c r="J51" s="60">
        <v>2562054</v>
      </c>
    </row>
    <row r="52" spans="1:10" ht="11.25">
      <c r="A52" s="59" t="s">
        <v>132</v>
      </c>
      <c r="B52" s="52" t="s">
        <v>133</v>
      </c>
      <c r="C52" s="60">
        <v>6066</v>
      </c>
      <c r="D52" s="60">
        <v>40956</v>
      </c>
      <c r="E52" s="60">
        <v>30175</v>
      </c>
      <c r="F52" s="60">
        <v>7347</v>
      </c>
      <c r="G52" s="60">
        <v>31767</v>
      </c>
      <c r="H52" s="60">
        <v>11992</v>
      </c>
      <c r="I52" s="60">
        <v>2762</v>
      </c>
      <c r="J52" s="60">
        <v>131065</v>
      </c>
    </row>
    <row r="53" spans="1:10" ht="11.25">
      <c r="A53" s="59" t="s">
        <v>134</v>
      </c>
      <c r="B53" s="52" t="s">
        <v>135</v>
      </c>
      <c r="C53" s="60">
        <v>1869</v>
      </c>
      <c r="D53" s="60">
        <v>166887</v>
      </c>
      <c r="E53" s="60">
        <v>6471</v>
      </c>
      <c r="F53" s="60">
        <v>0</v>
      </c>
      <c r="G53" s="60">
        <v>106477</v>
      </c>
      <c r="H53" s="60">
        <v>60870</v>
      </c>
      <c r="I53" s="60">
        <v>360</v>
      </c>
      <c r="J53" s="60">
        <v>342934</v>
      </c>
    </row>
    <row r="54" spans="1:10" ht="11.25">
      <c r="A54" s="59" t="s">
        <v>136</v>
      </c>
      <c r="B54" s="52" t="s">
        <v>137</v>
      </c>
      <c r="C54" s="60">
        <v>6733</v>
      </c>
      <c r="D54" s="60">
        <v>331733</v>
      </c>
      <c r="E54" s="60">
        <v>259646</v>
      </c>
      <c r="F54" s="60">
        <v>36857</v>
      </c>
      <c r="G54" s="60">
        <v>92178</v>
      </c>
      <c r="H54" s="60">
        <v>65490</v>
      </c>
      <c r="I54" s="60">
        <v>4901</v>
      </c>
      <c r="J54" s="60">
        <v>797538</v>
      </c>
    </row>
    <row r="55" spans="1:10" ht="11.25">
      <c r="A55" s="59" t="s">
        <v>138</v>
      </c>
      <c r="B55" s="52" t="s">
        <v>79</v>
      </c>
      <c r="C55" s="60">
        <v>0</v>
      </c>
      <c r="D55" s="60">
        <v>0</v>
      </c>
      <c r="E55" s="60">
        <v>0</v>
      </c>
      <c r="F55" s="60">
        <v>119</v>
      </c>
      <c r="G55" s="60">
        <v>0</v>
      </c>
      <c r="H55" s="60">
        <v>0</v>
      </c>
      <c r="I55" s="60">
        <v>256</v>
      </c>
      <c r="J55" s="60">
        <v>375</v>
      </c>
    </row>
    <row r="56" spans="1:10" ht="11.25">
      <c r="A56" s="59" t="s">
        <v>139</v>
      </c>
      <c r="B56" s="52" t="s">
        <v>140</v>
      </c>
      <c r="C56" s="60">
        <v>0</v>
      </c>
      <c r="D56" s="60">
        <v>122466</v>
      </c>
      <c r="E56" s="60">
        <v>0</v>
      </c>
      <c r="F56" s="60">
        <v>0</v>
      </c>
      <c r="G56" s="60">
        <v>96858</v>
      </c>
      <c r="H56" s="60">
        <v>457</v>
      </c>
      <c r="I56" s="60">
        <v>0</v>
      </c>
      <c r="J56" s="60">
        <v>219781</v>
      </c>
    </row>
    <row r="57" spans="1:10" ht="11.25">
      <c r="A57" s="59" t="s">
        <v>141</v>
      </c>
      <c r="B57" s="52" t="s">
        <v>142</v>
      </c>
      <c r="C57" s="60">
        <v>0</v>
      </c>
      <c r="D57" s="60">
        <v>22444</v>
      </c>
      <c r="E57" s="60">
        <v>126806</v>
      </c>
      <c r="F57" s="60">
        <v>11030</v>
      </c>
      <c r="G57" s="60">
        <v>46462</v>
      </c>
      <c r="H57" s="60">
        <v>5749</v>
      </c>
      <c r="I57" s="60">
        <v>6245</v>
      </c>
      <c r="J57" s="60">
        <v>218736</v>
      </c>
    </row>
    <row r="58" spans="1:10" ht="11.25">
      <c r="A58" s="59" t="s">
        <v>143</v>
      </c>
      <c r="B58" s="52" t="s">
        <v>144</v>
      </c>
      <c r="C58" s="60">
        <v>4989</v>
      </c>
      <c r="D58" s="60">
        <v>17370</v>
      </c>
      <c r="E58" s="60">
        <v>20071</v>
      </c>
      <c r="F58" s="60">
        <v>8257</v>
      </c>
      <c r="G58" s="60">
        <v>36306</v>
      </c>
      <c r="H58" s="60">
        <v>16357</v>
      </c>
      <c r="I58" s="60">
        <v>4231</v>
      </c>
      <c r="J58" s="60">
        <v>107581</v>
      </c>
    </row>
    <row r="59" spans="1:10" ht="11.25">
      <c r="A59" s="59" t="s">
        <v>145</v>
      </c>
      <c r="B59" s="52" t="s">
        <v>146</v>
      </c>
      <c r="C59" s="60">
        <v>0</v>
      </c>
      <c r="D59" s="60">
        <v>124566</v>
      </c>
      <c r="E59" s="60">
        <v>218377</v>
      </c>
      <c r="F59" s="60">
        <v>80780</v>
      </c>
      <c r="G59" s="60">
        <v>82311</v>
      </c>
      <c r="H59" s="60">
        <v>72488</v>
      </c>
      <c r="I59" s="60">
        <v>60300</v>
      </c>
      <c r="J59" s="60">
        <v>638822</v>
      </c>
    </row>
    <row r="60" spans="1:10" ht="11.25">
      <c r="A60" s="59" t="s">
        <v>147</v>
      </c>
      <c r="B60" s="52" t="s">
        <v>148</v>
      </c>
      <c r="C60" s="60">
        <v>3645</v>
      </c>
      <c r="D60" s="60">
        <v>65218</v>
      </c>
      <c r="E60" s="60">
        <v>80610</v>
      </c>
      <c r="F60" s="60">
        <v>60306</v>
      </c>
      <c r="G60" s="60">
        <v>14622</v>
      </c>
      <c r="H60" s="60">
        <v>4406</v>
      </c>
      <c r="I60" s="60">
        <v>7582</v>
      </c>
      <c r="J60" s="60">
        <v>236389</v>
      </c>
    </row>
    <row r="61" spans="1:10" ht="12" thickBot="1">
      <c r="A61" s="59" t="s">
        <v>149</v>
      </c>
      <c r="B61" s="52" t="s">
        <v>150</v>
      </c>
      <c r="C61" s="60">
        <v>0</v>
      </c>
      <c r="D61" s="60">
        <v>9348</v>
      </c>
      <c r="E61" s="60">
        <v>56121</v>
      </c>
      <c r="F61" s="60">
        <v>363</v>
      </c>
      <c r="G61" s="60">
        <v>9610</v>
      </c>
      <c r="H61" s="60">
        <v>856</v>
      </c>
      <c r="I61" s="60">
        <v>0</v>
      </c>
      <c r="J61" s="60">
        <v>76298</v>
      </c>
    </row>
    <row r="62" spans="1:10" ht="12" thickBot="1">
      <c r="A62" s="58" t="s">
        <v>151</v>
      </c>
      <c r="B62" s="56" t="s">
        <v>152</v>
      </c>
      <c r="C62" s="57">
        <v>302359</v>
      </c>
      <c r="D62" s="57">
        <v>1804741</v>
      </c>
      <c r="E62" s="57">
        <v>3312426</v>
      </c>
      <c r="F62" s="57">
        <v>594329</v>
      </c>
      <c r="G62" s="57">
        <v>2246102</v>
      </c>
      <c r="H62" s="57">
        <v>546388</v>
      </c>
      <c r="I62" s="57">
        <v>187569</v>
      </c>
      <c r="J62" s="57">
        <v>8993914</v>
      </c>
    </row>
    <row r="63" spans="1:10" ht="11.25">
      <c r="A63" s="59" t="s">
        <v>153</v>
      </c>
      <c r="B63" s="52" t="s">
        <v>154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</row>
    <row r="64" spans="1:10" ht="11.25">
      <c r="A64" s="59" t="s">
        <v>155</v>
      </c>
      <c r="B64" s="52" t="s">
        <v>140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385000</v>
      </c>
      <c r="I64" s="60">
        <v>0</v>
      </c>
      <c r="J64" s="60">
        <v>385000</v>
      </c>
    </row>
    <row r="65" spans="1:10" ht="11.25">
      <c r="A65" s="59" t="s">
        <v>156</v>
      </c>
      <c r="B65" s="52" t="s">
        <v>157</v>
      </c>
      <c r="C65" s="60">
        <v>0</v>
      </c>
      <c r="D65" s="60">
        <v>117330</v>
      </c>
      <c r="E65" s="60">
        <v>1385190</v>
      </c>
      <c r="F65" s="60">
        <v>66999</v>
      </c>
      <c r="G65" s="60">
        <v>0</v>
      </c>
      <c r="H65" s="60">
        <v>43159</v>
      </c>
      <c r="I65" s="60">
        <v>55901</v>
      </c>
      <c r="J65" s="60">
        <v>1668579</v>
      </c>
    </row>
    <row r="66" spans="1:10" ht="12" thickBot="1">
      <c r="A66" s="59" t="s">
        <v>158</v>
      </c>
      <c r="B66" s="52" t="s">
        <v>159</v>
      </c>
      <c r="C66" s="60">
        <v>0</v>
      </c>
      <c r="D66" s="60">
        <v>22995</v>
      </c>
      <c r="E66" s="60">
        <v>0</v>
      </c>
      <c r="F66" s="60">
        <v>33449</v>
      </c>
      <c r="G66" s="60">
        <v>0</v>
      </c>
      <c r="H66" s="60">
        <v>246410</v>
      </c>
      <c r="I66" s="60">
        <v>0</v>
      </c>
      <c r="J66" s="60">
        <v>302854</v>
      </c>
    </row>
    <row r="67" spans="1:10" ht="12" thickBot="1">
      <c r="A67" s="58" t="s">
        <v>160</v>
      </c>
      <c r="B67" s="56" t="s">
        <v>161</v>
      </c>
      <c r="C67" s="57">
        <v>0</v>
      </c>
      <c r="D67" s="57">
        <v>140325</v>
      </c>
      <c r="E67" s="57">
        <v>1385190</v>
      </c>
      <c r="F67" s="57">
        <v>100448</v>
      </c>
      <c r="G67" s="57">
        <v>0</v>
      </c>
      <c r="H67" s="57">
        <v>674569</v>
      </c>
      <c r="I67" s="57">
        <v>55901</v>
      </c>
      <c r="J67" s="57">
        <v>2356433</v>
      </c>
    </row>
    <row r="68" spans="1:10" ht="11.25">
      <c r="A68" s="59" t="s">
        <v>162</v>
      </c>
      <c r="B68" s="52" t="s">
        <v>163</v>
      </c>
      <c r="C68" s="60"/>
      <c r="D68" s="60"/>
      <c r="E68" s="60"/>
      <c r="F68" s="60"/>
      <c r="G68" s="60"/>
      <c r="H68" s="60"/>
      <c r="I68" s="60"/>
      <c r="J68" s="60">
        <v>0</v>
      </c>
    </row>
    <row r="69" spans="1:10" ht="11.25">
      <c r="A69" s="59" t="s">
        <v>164</v>
      </c>
      <c r="B69" s="52" t="s">
        <v>165</v>
      </c>
      <c r="C69" s="60">
        <v>527000</v>
      </c>
      <c r="D69" s="60">
        <v>420000</v>
      </c>
      <c r="E69" s="60">
        <v>764895</v>
      </c>
      <c r="F69" s="60">
        <v>536721</v>
      </c>
      <c r="G69" s="60">
        <v>208153</v>
      </c>
      <c r="H69" s="60">
        <v>1183812</v>
      </c>
      <c r="I69" s="60">
        <v>189166</v>
      </c>
      <c r="J69" s="60">
        <v>3829747</v>
      </c>
    </row>
    <row r="70" spans="1:10" ht="11.25">
      <c r="A70" s="59" t="s">
        <v>166</v>
      </c>
      <c r="B70" s="52" t="s">
        <v>167</v>
      </c>
      <c r="C70" s="60">
        <v>10013</v>
      </c>
      <c r="D70" s="60">
        <v>15252</v>
      </c>
      <c r="E70" s="60">
        <v>456974</v>
      </c>
      <c r="F70" s="60">
        <v>761362</v>
      </c>
      <c r="G70" s="60">
        <v>1396885</v>
      </c>
      <c r="H70" s="60">
        <v>0</v>
      </c>
      <c r="I70" s="60">
        <v>0</v>
      </c>
      <c r="J70" s="60">
        <v>2640486</v>
      </c>
    </row>
    <row r="71" spans="1:10" ht="11.25">
      <c r="A71" s="59" t="s">
        <v>168</v>
      </c>
      <c r="B71" s="52" t="s">
        <v>169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</row>
    <row r="72" spans="1:10" ht="11.25">
      <c r="A72" s="59" t="s">
        <v>170</v>
      </c>
      <c r="B72" s="52" t="s">
        <v>171</v>
      </c>
      <c r="C72" s="60">
        <v>0</v>
      </c>
      <c r="D72" s="60">
        <v>0</v>
      </c>
      <c r="E72" s="60">
        <v>0</v>
      </c>
      <c r="F72" s="60">
        <v>0</v>
      </c>
      <c r="G72" s="60">
        <v>709681</v>
      </c>
      <c r="H72" s="60">
        <v>0</v>
      </c>
      <c r="I72" s="60">
        <v>0</v>
      </c>
      <c r="J72" s="60">
        <v>709681</v>
      </c>
    </row>
    <row r="73" spans="1:10" ht="11.25">
      <c r="A73" s="59" t="s">
        <v>172</v>
      </c>
      <c r="B73" s="52" t="s">
        <v>173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</row>
    <row r="74" spans="1:10" ht="11.25">
      <c r="A74" s="59" t="s">
        <v>174</v>
      </c>
      <c r="B74" s="52" t="s">
        <v>175</v>
      </c>
      <c r="C74" s="60">
        <v>0</v>
      </c>
      <c r="D74" s="60">
        <v>161996</v>
      </c>
      <c r="E74" s="60">
        <v>136690</v>
      </c>
      <c r="F74" s="60">
        <v>-275099</v>
      </c>
      <c r="G74" s="60">
        <v>3261957</v>
      </c>
      <c r="H74" s="60">
        <v>-903956</v>
      </c>
      <c r="I74" s="60">
        <v>-66741</v>
      </c>
      <c r="J74" s="60">
        <v>2314847</v>
      </c>
    </row>
    <row r="75" spans="1:10" ht="11.25">
      <c r="A75" s="59" t="s">
        <v>176</v>
      </c>
      <c r="B75" s="52" t="s">
        <v>177</v>
      </c>
      <c r="C75" s="60">
        <v>17848</v>
      </c>
      <c r="D75" s="60">
        <v>65902</v>
      </c>
      <c r="E75" s="60">
        <v>17803</v>
      </c>
      <c r="F75" s="60">
        <v>2994</v>
      </c>
      <c r="G75" s="60">
        <v>110094</v>
      </c>
      <c r="H75" s="60">
        <v>144368</v>
      </c>
      <c r="I75" s="60">
        <v>16024</v>
      </c>
      <c r="J75" s="60">
        <v>375033</v>
      </c>
    </row>
    <row r="76" spans="1:10" ht="12" thickBot="1">
      <c r="A76" s="59" t="s">
        <v>178</v>
      </c>
      <c r="B76" s="52" t="s">
        <v>179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</row>
    <row r="77" spans="1:10" ht="12" thickBot="1">
      <c r="A77" s="58" t="s">
        <v>180</v>
      </c>
      <c r="B77" s="56" t="s">
        <v>181</v>
      </c>
      <c r="C77" s="57">
        <v>554861</v>
      </c>
      <c r="D77" s="57">
        <v>663150</v>
      </c>
      <c r="E77" s="57">
        <v>1376362</v>
      </c>
      <c r="F77" s="57">
        <v>1025978</v>
      </c>
      <c r="G77" s="57">
        <v>5686770</v>
      </c>
      <c r="H77" s="57">
        <v>424224</v>
      </c>
      <c r="I77" s="57">
        <v>138449</v>
      </c>
      <c r="J77" s="57">
        <v>9869794</v>
      </c>
    </row>
    <row r="78" spans="1:10" ht="12" thickBot="1">
      <c r="A78" s="58" t="s">
        <v>182</v>
      </c>
      <c r="B78" s="56" t="s">
        <v>183</v>
      </c>
      <c r="C78" s="57">
        <v>857220</v>
      </c>
      <c r="D78" s="57">
        <v>2608216</v>
      </c>
      <c r="E78" s="57">
        <v>6073978</v>
      </c>
      <c r="F78" s="57">
        <v>1720755</v>
      </c>
      <c r="G78" s="57">
        <v>7932872</v>
      </c>
      <c r="H78" s="57">
        <v>1645181</v>
      </c>
      <c r="I78" s="57">
        <v>381919</v>
      </c>
      <c r="J78" s="57">
        <v>21220141</v>
      </c>
    </row>
    <row r="79" spans="1:10" ht="11.25">
      <c r="A79" s="61"/>
      <c r="B79" s="203" t="s">
        <v>418</v>
      </c>
      <c r="C79" s="203"/>
      <c r="D79" s="203"/>
      <c r="E79" s="203"/>
      <c r="F79" s="203"/>
      <c r="G79" s="203"/>
      <c r="H79" s="203"/>
      <c r="I79" s="203"/>
      <c r="J79" s="203"/>
    </row>
    <row r="80" spans="1:10" ht="11.25">
      <c r="A80" s="59"/>
      <c r="B80" s="201"/>
      <c r="C80" s="201"/>
      <c r="D80" s="201"/>
      <c r="E80" s="201"/>
      <c r="F80" s="201"/>
      <c r="G80" s="201"/>
      <c r="H80" s="201"/>
      <c r="I80" s="201"/>
      <c r="J80" s="201"/>
    </row>
    <row r="81" spans="2:10" ht="11.25">
      <c r="B81" s="201"/>
      <c r="C81" s="201"/>
      <c r="D81" s="201"/>
      <c r="E81" s="201"/>
      <c r="F81" s="201"/>
      <c r="G81" s="201"/>
      <c r="H81" s="201"/>
      <c r="I81" s="201"/>
      <c r="J81" s="201"/>
    </row>
  </sheetData>
  <mergeCells count="33">
    <mergeCell ref="G45:G46"/>
    <mergeCell ref="H45:H46"/>
    <mergeCell ref="B81:J81"/>
    <mergeCell ref="B1:J1"/>
    <mergeCell ref="B2:J2"/>
    <mergeCell ref="B3:J3"/>
    <mergeCell ref="B36:J36"/>
    <mergeCell ref="E5:E6"/>
    <mergeCell ref="J5:J6"/>
    <mergeCell ref="G5:G6"/>
    <mergeCell ref="A45:A46"/>
    <mergeCell ref="B45:B46"/>
    <mergeCell ref="C45:C46"/>
    <mergeCell ref="D45:D46"/>
    <mergeCell ref="B37:J37"/>
    <mergeCell ref="B38:J38"/>
    <mergeCell ref="B39:J39"/>
    <mergeCell ref="A5:A6"/>
    <mergeCell ref="B5:B6"/>
    <mergeCell ref="C5:C6"/>
    <mergeCell ref="D5:D6"/>
    <mergeCell ref="I5:I6"/>
    <mergeCell ref="F5:F6"/>
    <mergeCell ref="H5:H6"/>
    <mergeCell ref="B41:J41"/>
    <mergeCell ref="B42:J42"/>
    <mergeCell ref="B43:J43"/>
    <mergeCell ref="B80:J80"/>
    <mergeCell ref="B79:J79"/>
    <mergeCell ref="I45:I46"/>
    <mergeCell ref="J45:J46"/>
    <mergeCell ref="E45:E46"/>
    <mergeCell ref="F45:F4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47"/>
  <sheetViews>
    <sheetView showGridLines="0" workbookViewId="0" topLeftCell="B1">
      <selection activeCell="B2" sqref="B2:L2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14.83203125" style="37" bestFit="1" customWidth="1"/>
    <col min="4" max="4" width="13.5" style="37" bestFit="1" customWidth="1"/>
    <col min="5" max="5" width="14.83203125" style="37" bestFit="1" customWidth="1"/>
    <col min="6" max="7" width="13.66015625" style="37" bestFit="1" customWidth="1"/>
    <col min="8" max="8" width="14.83203125" style="37" bestFit="1" customWidth="1"/>
    <col min="9" max="9" width="12.33203125" style="37" bestFit="1" customWidth="1"/>
    <col min="10" max="10" width="14.83203125" style="37" bestFit="1" customWidth="1"/>
    <col min="11" max="11" width="9.66015625" style="37" customWidth="1"/>
    <col min="12" max="12" width="15" style="37" bestFit="1" customWidth="1"/>
    <col min="13" max="16384" width="9" style="38" customWidth="1"/>
  </cols>
  <sheetData>
    <row r="1" spans="2:12" ht="11.25">
      <c r="B1" s="207" t="s">
        <v>378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ht="11.25">
      <c r="B2" s="207" t="s">
        <v>425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2:12" ht="11.25">
      <c r="B3" s="207" t="s">
        <v>412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2" thickBot="1">
      <c r="A4" s="12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 customHeight="1">
      <c r="A5" s="212" t="s">
        <v>68</v>
      </c>
      <c r="B5" s="214" t="s">
        <v>69</v>
      </c>
      <c r="C5" s="198" t="s">
        <v>39</v>
      </c>
      <c r="D5" s="198" t="s">
        <v>40</v>
      </c>
      <c r="E5" s="198" t="s">
        <v>386</v>
      </c>
      <c r="F5" s="198" t="s">
        <v>41</v>
      </c>
      <c r="G5" s="198" t="s">
        <v>384</v>
      </c>
      <c r="H5" s="198" t="s">
        <v>339</v>
      </c>
      <c r="I5" s="198" t="s">
        <v>43</v>
      </c>
      <c r="J5" s="198" t="s">
        <v>44</v>
      </c>
      <c r="K5" s="198" t="s">
        <v>45</v>
      </c>
      <c r="L5" s="198" t="s">
        <v>54</v>
      </c>
    </row>
    <row r="6" spans="1:12" ht="12" thickBot="1">
      <c r="A6" s="213"/>
      <c r="B6" s="215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11.25">
      <c r="A7" s="43" t="s">
        <v>189</v>
      </c>
      <c r="B7" s="130" t="s">
        <v>190</v>
      </c>
      <c r="C7" s="44">
        <v>107393685</v>
      </c>
      <c r="D7" s="44">
        <v>10764302</v>
      </c>
      <c r="E7" s="44">
        <v>145020761</v>
      </c>
      <c r="F7" s="44">
        <v>38645693</v>
      </c>
      <c r="G7" s="44">
        <v>62065217</v>
      </c>
      <c r="H7" s="44">
        <v>142084387</v>
      </c>
      <c r="I7" s="44">
        <v>3438890</v>
      </c>
      <c r="J7" s="44">
        <v>120595909</v>
      </c>
      <c r="K7" s="44">
        <v>0</v>
      </c>
      <c r="L7" s="44">
        <v>630008844</v>
      </c>
    </row>
    <row r="8" spans="1:12" ht="11.25">
      <c r="A8" s="43" t="s">
        <v>191</v>
      </c>
      <c r="B8" s="38" t="s">
        <v>192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</row>
    <row r="9" spans="1:12" ht="11.25">
      <c r="A9" s="43" t="s">
        <v>193</v>
      </c>
      <c r="B9" s="38" t="s">
        <v>194</v>
      </c>
      <c r="C9" s="44">
        <v>54314825</v>
      </c>
      <c r="D9" s="44">
        <v>1973413</v>
      </c>
      <c r="E9" s="44">
        <v>37131874</v>
      </c>
      <c r="F9" s="44">
        <v>31827150</v>
      </c>
      <c r="G9" s="44">
        <v>12543531</v>
      </c>
      <c r="H9" s="44">
        <v>56247667</v>
      </c>
      <c r="I9" s="44">
        <v>152170</v>
      </c>
      <c r="J9" s="44">
        <v>33905141</v>
      </c>
      <c r="K9" s="44">
        <v>0</v>
      </c>
      <c r="L9" s="44">
        <v>228095771</v>
      </c>
    </row>
    <row r="10" spans="1:12" ht="11.25">
      <c r="A10" s="43" t="s">
        <v>195</v>
      </c>
      <c r="B10" s="38" t="s">
        <v>196</v>
      </c>
      <c r="C10" s="44">
        <v>0</v>
      </c>
      <c r="D10" s="44">
        <v>0</v>
      </c>
      <c r="E10" s="44">
        <v>41467</v>
      </c>
      <c r="F10" s="44">
        <v>0</v>
      </c>
      <c r="G10" s="44">
        <v>0</v>
      </c>
      <c r="H10" s="44">
        <v>1241709</v>
      </c>
      <c r="I10" s="44">
        <v>0</v>
      </c>
      <c r="J10" s="44">
        <v>0</v>
      </c>
      <c r="K10" s="44">
        <v>0</v>
      </c>
      <c r="L10" s="44">
        <v>1283176</v>
      </c>
    </row>
    <row r="11" spans="1:12" ht="12" thickBot="1">
      <c r="A11" s="43" t="s">
        <v>402</v>
      </c>
      <c r="B11" s="38" t="s">
        <v>403</v>
      </c>
      <c r="C11" s="44">
        <v>74456</v>
      </c>
      <c r="D11" s="44">
        <v>0</v>
      </c>
      <c r="E11" s="44">
        <v>0</v>
      </c>
      <c r="F11" s="44">
        <v>63915</v>
      </c>
      <c r="G11" s="44">
        <v>0</v>
      </c>
      <c r="H11" s="44">
        <v>29977</v>
      </c>
      <c r="I11" s="44">
        <v>0</v>
      </c>
      <c r="J11" s="44">
        <v>111979</v>
      </c>
      <c r="K11" s="44">
        <v>0</v>
      </c>
      <c r="L11" s="44">
        <v>280327</v>
      </c>
    </row>
    <row r="12" spans="1:12" ht="12" thickBot="1">
      <c r="A12" s="45" t="s">
        <v>197</v>
      </c>
      <c r="B12" s="46" t="s">
        <v>198</v>
      </c>
      <c r="C12" s="47">
        <v>161782966</v>
      </c>
      <c r="D12" s="47">
        <v>12737715</v>
      </c>
      <c r="E12" s="47">
        <v>182194102</v>
      </c>
      <c r="F12" s="47">
        <v>70536758</v>
      </c>
      <c r="G12" s="47">
        <v>74608748</v>
      </c>
      <c r="H12" s="47">
        <v>199603740</v>
      </c>
      <c r="I12" s="47">
        <v>3591060</v>
      </c>
      <c r="J12" s="47">
        <v>154613029</v>
      </c>
      <c r="K12" s="47">
        <v>0</v>
      </c>
      <c r="L12" s="47">
        <v>859668118</v>
      </c>
    </row>
    <row r="13" spans="1:12" ht="11.25">
      <c r="A13" s="43" t="s">
        <v>199</v>
      </c>
      <c r="B13" s="38" t="s">
        <v>200</v>
      </c>
      <c r="C13" s="44">
        <v>-109877704</v>
      </c>
      <c r="D13" s="44">
        <v>-7239087</v>
      </c>
      <c r="E13" s="44">
        <v>-121326897</v>
      </c>
      <c r="F13" s="44">
        <v>-48578900</v>
      </c>
      <c r="G13" s="44">
        <v>-43128364</v>
      </c>
      <c r="H13" s="44">
        <v>-130044796</v>
      </c>
      <c r="I13" s="44">
        <v>-1393622</v>
      </c>
      <c r="J13" s="44">
        <v>-95395165</v>
      </c>
      <c r="K13" s="44">
        <v>0</v>
      </c>
      <c r="L13" s="44">
        <v>-556984535</v>
      </c>
    </row>
    <row r="14" spans="1:12" ht="11.25">
      <c r="A14" s="43" t="s">
        <v>201</v>
      </c>
      <c r="B14" s="38" t="s">
        <v>202</v>
      </c>
      <c r="C14" s="44">
        <v>-19580281</v>
      </c>
      <c r="D14" s="44">
        <v>-2712545</v>
      </c>
      <c r="E14" s="44">
        <v>-29699162</v>
      </c>
      <c r="F14" s="44">
        <v>-7654004</v>
      </c>
      <c r="G14" s="44">
        <v>-13595900</v>
      </c>
      <c r="H14" s="44">
        <v>-28404313</v>
      </c>
      <c r="I14" s="44">
        <v>-788002</v>
      </c>
      <c r="J14" s="44">
        <v>-26689465</v>
      </c>
      <c r="K14" s="44">
        <v>0</v>
      </c>
      <c r="L14" s="44">
        <v>-129123672</v>
      </c>
    </row>
    <row r="15" spans="1:12" ht="11.25">
      <c r="A15" s="43" t="s">
        <v>203</v>
      </c>
      <c r="B15" s="38" t="s">
        <v>204</v>
      </c>
      <c r="C15" s="44">
        <v>-38575</v>
      </c>
      <c r="D15" s="44">
        <v>-10095</v>
      </c>
      <c r="E15" s="44">
        <v>-38237</v>
      </c>
      <c r="F15" s="44">
        <v>-107722</v>
      </c>
      <c r="G15" s="44">
        <v>-41039</v>
      </c>
      <c r="H15" s="44">
        <v>-173351</v>
      </c>
      <c r="I15" s="44">
        <v>-78468</v>
      </c>
      <c r="J15" s="44">
        <v>-29088</v>
      </c>
      <c r="K15" s="44">
        <v>0</v>
      </c>
      <c r="L15" s="44">
        <v>-516575</v>
      </c>
    </row>
    <row r="16" spans="1:12" ht="11.25">
      <c r="A16" s="43" t="s">
        <v>205</v>
      </c>
      <c r="B16" s="38" t="s">
        <v>206</v>
      </c>
      <c r="C16" s="44">
        <v>-814990</v>
      </c>
      <c r="D16" s="44">
        <v>-1879</v>
      </c>
      <c r="E16" s="44">
        <v>-371182</v>
      </c>
      <c r="F16" s="44">
        <v>-35779</v>
      </c>
      <c r="G16" s="44">
        <v>-621252</v>
      </c>
      <c r="H16" s="44">
        <v>-106405</v>
      </c>
      <c r="I16" s="44">
        <v>-691</v>
      </c>
      <c r="J16" s="44">
        <v>-64659</v>
      </c>
      <c r="K16" s="44">
        <v>0</v>
      </c>
      <c r="L16" s="44">
        <v>-2016837</v>
      </c>
    </row>
    <row r="17" spans="1:12" ht="11.25">
      <c r="A17" s="43" t="s">
        <v>207</v>
      </c>
      <c r="B17" s="38" t="s">
        <v>208</v>
      </c>
      <c r="C17" s="44">
        <v>-25108</v>
      </c>
      <c r="D17" s="44">
        <v>-60123</v>
      </c>
      <c r="E17" s="44">
        <v>-1804718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-1889949</v>
      </c>
    </row>
    <row r="18" spans="1:12" ht="12" thickBot="1">
      <c r="A18" s="43" t="s">
        <v>404</v>
      </c>
      <c r="B18" s="38" t="s">
        <v>405</v>
      </c>
      <c r="C18" s="44">
        <v>0</v>
      </c>
      <c r="D18" s="44">
        <v>-62754</v>
      </c>
      <c r="E18" s="44">
        <v>-147280</v>
      </c>
      <c r="F18" s="44">
        <v>0</v>
      </c>
      <c r="G18" s="44">
        <v>-133657</v>
      </c>
      <c r="H18" s="44">
        <v>0</v>
      </c>
      <c r="I18" s="44">
        <v>-71064</v>
      </c>
      <c r="J18" s="44">
        <v>0</v>
      </c>
      <c r="K18" s="44">
        <v>0</v>
      </c>
      <c r="L18" s="44">
        <v>-414755</v>
      </c>
    </row>
    <row r="19" spans="1:12" ht="12" thickBot="1">
      <c r="A19" s="45" t="s">
        <v>209</v>
      </c>
      <c r="B19" s="46" t="s">
        <v>210</v>
      </c>
      <c r="C19" s="47">
        <v>-130336658</v>
      </c>
      <c r="D19" s="47">
        <v>-10086483</v>
      </c>
      <c r="E19" s="47">
        <v>-153387476</v>
      </c>
      <c r="F19" s="47">
        <v>-56376405</v>
      </c>
      <c r="G19" s="47">
        <v>-57520212</v>
      </c>
      <c r="H19" s="47">
        <v>-158728865</v>
      </c>
      <c r="I19" s="47">
        <v>-2331847</v>
      </c>
      <c r="J19" s="47">
        <v>-122178377</v>
      </c>
      <c r="K19" s="47">
        <v>0</v>
      </c>
      <c r="L19" s="47">
        <v>-690946323</v>
      </c>
    </row>
    <row r="20" spans="1:12" ht="12" thickBot="1">
      <c r="A20" s="45" t="s">
        <v>211</v>
      </c>
      <c r="B20" s="46" t="s">
        <v>212</v>
      </c>
      <c r="C20" s="47">
        <v>31446308</v>
      </c>
      <c r="D20" s="47">
        <v>2651232</v>
      </c>
      <c r="E20" s="47">
        <v>28806626</v>
      </c>
      <c r="F20" s="47">
        <v>14160353</v>
      </c>
      <c r="G20" s="47">
        <v>17088536</v>
      </c>
      <c r="H20" s="47">
        <v>40874875</v>
      </c>
      <c r="I20" s="47">
        <v>1259213</v>
      </c>
      <c r="J20" s="47">
        <v>32434652</v>
      </c>
      <c r="K20" s="47">
        <v>0</v>
      </c>
      <c r="L20" s="47">
        <v>168721795</v>
      </c>
    </row>
    <row r="21" spans="1:12" ht="11.25">
      <c r="A21" s="43" t="s">
        <v>213</v>
      </c>
      <c r="B21" s="38" t="s">
        <v>214</v>
      </c>
      <c r="C21" s="44">
        <v>-298599</v>
      </c>
      <c r="D21" s="44">
        <v>-193029</v>
      </c>
      <c r="E21" s="44">
        <v>-677582</v>
      </c>
      <c r="F21" s="44">
        <v>-439761</v>
      </c>
      <c r="G21" s="44">
        <v>-1159492</v>
      </c>
      <c r="H21" s="44">
        <v>-512022</v>
      </c>
      <c r="I21" s="44">
        <v>-26145</v>
      </c>
      <c r="J21" s="44">
        <v>-1264945</v>
      </c>
      <c r="K21" s="44">
        <v>0</v>
      </c>
      <c r="L21" s="44">
        <v>-4571575</v>
      </c>
    </row>
    <row r="22" spans="1:12" ht="11.25">
      <c r="A22" s="43" t="s">
        <v>215</v>
      </c>
      <c r="B22" s="38" t="s">
        <v>216</v>
      </c>
      <c r="C22" s="44">
        <v>-6199409</v>
      </c>
      <c r="D22" s="44">
        <v>-1362145</v>
      </c>
      <c r="E22" s="44">
        <v>-6975078</v>
      </c>
      <c r="F22" s="44">
        <v>-2003869</v>
      </c>
      <c r="G22" s="44">
        <v>-3775228</v>
      </c>
      <c r="H22" s="44">
        <v>-8763633</v>
      </c>
      <c r="I22" s="44">
        <v>-501611</v>
      </c>
      <c r="J22" s="44">
        <v>-7845883</v>
      </c>
      <c r="K22" s="44">
        <v>0</v>
      </c>
      <c r="L22" s="44">
        <v>-37426856</v>
      </c>
    </row>
    <row r="23" spans="1:12" ht="11.25">
      <c r="A23" s="43" t="s">
        <v>217</v>
      </c>
      <c r="B23" s="38" t="s">
        <v>218</v>
      </c>
      <c r="C23" s="44">
        <v>-6464928</v>
      </c>
      <c r="D23" s="44">
        <v>-240183</v>
      </c>
      <c r="E23" s="44">
        <v>-7812821</v>
      </c>
      <c r="F23" s="44">
        <v>-3183656</v>
      </c>
      <c r="G23" s="44">
        <v>-4506715</v>
      </c>
      <c r="H23" s="44">
        <v>-9565371</v>
      </c>
      <c r="I23" s="44">
        <v>-453432</v>
      </c>
      <c r="J23" s="44">
        <v>-6864869</v>
      </c>
      <c r="K23" s="44">
        <v>0</v>
      </c>
      <c r="L23" s="44">
        <v>-39091975</v>
      </c>
    </row>
    <row r="24" spans="1:12" ht="12" thickBot="1">
      <c r="A24" s="43" t="s">
        <v>219</v>
      </c>
      <c r="B24" s="38" t="s">
        <v>220</v>
      </c>
      <c r="C24" s="44">
        <v>-5728227</v>
      </c>
      <c r="D24" s="44">
        <v>-1305709</v>
      </c>
      <c r="E24" s="44">
        <v>-14117360</v>
      </c>
      <c r="F24" s="44">
        <v>-2061037</v>
      </c>
      <c r="G24" s="44">
        <v>-3969197</v>
      </c>
      <c r="H24" s="44">
        <v>-9350854</v>
      </c>
      <c r="I24" s="44">
        <v>-769335</v>
      </c>
      <c r="J24" s="44">
        <v>-10058662</v>
      </c>
      <c r="K24" s="44">
        <v>0</v>
      </c>
      <c r="L24" s="44">
        <v>-47360381</v>
      </c>
    </row>
    <row r="25" spans="1:12" ht="12" thickBot="1">
      <c r="A25" s="45" t="s">
        <v>221</v>
      </c>
      <c r="B25" s="46" t="s">
        <v>222</v>
      </c>
      <c r="C25" s="47">
        <v>-18691163</v>
      </c>
      <c r="D25" s="47">
        <v>-3101066</v>
      </c>
      <c r="E25" s="47">
        <v>-29582841</v>
      </c>
      <c r="F25" s="47">
        <v>-7688323</v>
      </c>
      <c r="G25" s="47">
        <v>-13410632</v>
      </c>
      <c r="H25" s="47">
        <v>-28191880</v>
      </c>
      <c r="I25" s="47">
        <v>-1750523</v>
      </c>
      <c r="J25" s="47">
        <v>-26034359</v>
      </c>
      <c r="K25" s="47">
        <v>0</v>
      </c>
      <c r="L25" s="47">
        <v>-128450787</v>
      </c>
    </row>
    <row r="26" spans="1:12" ht="12" thickBot="1">
      <c r="A26" s="48" t="s">
        <v>223</v>
      </c>
      <c r="B26" s="49" t="s">
        <v>224</v>
      </c>
      <c r="C26" s="50">
        <v>12755145</v>
      </c>
      <c r="D26" s="50">
        <v>-449834</v>
      </c>
      <c r="E26" s="50">
        <v>-776215</v>
      </c>
      <c r="F26" s="50">
        <v>6472030</v>
      </c>
      <c r="G26" s="50">
        <v>3677904</v>
      </c>
      <c r="H26" s="50">
        <v>12682995</v>
      </c>
      <c r="I26" s="50">
        <v>-491310</v>
      </c>
      <c r="J26" s="50">
        <v>6400293</v>
      </c>
      <c r="K26" s="50">
        <v>0</v>
      </c>
      <c r="L26" s="50">
        <v>40271008</v>
      </c>
    </row>
    <row r="27" spans="1:12" ht="11.25">
      <c r="A27" s="43" t="s">
        <v>225</v>
      </c>
      <c r="B27" s="38" t="s">
        <v>226</v>
      </c>
      <c r="C27" s="44">
        <v>0</v>
      </c>
      <c r="D27" s="44">
        <v>0</v>
      </c>
      <c r="E27" s="44">
        <v>0</v>
      </c>
      <c r="F27" s="44">
        <v>0</v>
      </c>
      <c r="G27" s="44">
        <v>26360</v>
      </c>
      <c r="H27" s="44">
        <v>0</v>
      </c>
      <c r="I27" s="44">
        <v>0</v>
      </c>
      <c r="J27" s="44">
        <v>0</v>
      </c>
      <c r="K27" s="44">
        <v>0</v>
      </c>
      <c r="L27" s="44">
        <v>26360</v>
      </c>
    </row>
    <row r="28" spans="1:12" ht="11.25">
      <c r="A28" s="43" t="s">
        <v>227</v>
      </c>
      <c r="B28" s="38" t="s">
        <v>228</v>
      </c>
      <c r="C28" s="44">
        <v>2602833</v>
      </c>
      <c r="D28" s="44">
        <v>596104</v>
      </c>
      <c r="E28" s="44">
        <v>4970683</v>
      </c>
      <c r="F28" s="44">
        <v>2222954</v>
      </c>
      <c r="G28" s="44">
        <v>1523501</v>
      </c>
      <c r="H28" s="44">
        <v>3642953</v>
      </c>
      <c r="I28" s="44">
        <v>882969</v>
      </c>
      <c r="J28" s="44">
        <v>3031872</v>
      </c>
      <c r="K28" s="44">
        <v>3127</v>
      </c>
      <c r="L28" s="44">
        <v>19476996</v>
      </c>
    </row>
    <row r="29" spans="1:12" ht="11.25">
      <c r="A29" s="43" t="s">
        <v>229</v>
      </c>
      <c r="B29" s="38" t="s">
        <v>230</v>
      </c>
      <c r="C29" s="44">
        <v>2602833</v>
      </c>
      <c r="D29" s="44">
        <v>596104</v>
      </c>
      <c r="E29" s="44">
        <v>4970683</v>
      </c>
      <c r="F29" s="44">
        <v>2222954</v>
      </c>
      <c r="G29" s="44">
        <v>1549861</v>
      </c>
      <c r="H29" s="44">
        <v>3642953</v>
      </c>
      <c r="I29" s="44">
        <v>882969</v>
      </c>
      <c r="J29" s="44">
        <v>3031872</v>
      </c>
      <c r="K29" s="44">
        <v>3127</v>
      </c>
      <c r="L29" s="44">
        <v>19503356</v>
      </c>
    </row>
    <row r="30" spans="1:12" ht="11.25">
      <c r="A30" s="43" t="s">
        <v>231</v>
      </c>
      <c r="B30" s="38" t="s">
        <v>232</v>
      </c>
      <c r="C30" s="44">
        <v>0</v>
      </c>
      <c r="D30" s="44">
        <v>0</v>
      </c>
      <c r="E30" s="44">
        <v>0</v>
      </c>
      <c r="F30" s="44">
        <v>0</v>
      </c>
      <c r="G30" s="44">
        <v>-19202</v>
      </c>
      <c r="H30" s="44">
        <v>0</v>
      </c>
      <c r="I30" s="44">
        <v>0</v>
      </c>
      <c r="J30" s="44">
        <v>0</v>
      </c>
      <c r="K30" s="44">
        <v>0</v>
      </c>
      <c r="L30" s="44">
        <v>-19202</v>
      </c>
    </row>
    <row r="31" spans="1:12" ht="11.25">
      <c r="A31" s="43" t="s">
        <v>233</v>
      </c>
      <c r="B31" s="38" t="s">
        <v>234</v>
      </c>
      <c r="C31" s="44">
        <v>-302720</v>
      </c>
      <c r="D31" s="44">
        <v>-104799</v>
      </c>
      <c r="E31" s="44">
        <v>-1537944</v>
      </c>
      <c r="F31" s="44">
        <v>-822342</v>
      </c>
      <c r="G31" s="44">
        <v>-266918</v>
      </c>
      <c r="H31" s="44">
        <v>-3490416</v>
      </c>
      <c r="I31" s="44">
        <v>-595044</v>
      </c>
      <c r="J31" s="44">
        <v>-667745</v>
      </c>
      <c r="K31" s="44">
        <v>-472</v>
      </c>
      <c r="L31" s="44">
        <v>-7788400</v>
      </c>
    </row>
    <row r="32" spans="1:12" ht="11.25">
      <c r="A32" s="43" t="s">
        <v>235</v>
      </c>
      <c r="B32" s="38" t="s">
        <v>236</v>
      </c>
      <c r="C32" s="44">
        <v>-302720</v>
      </c>
      <c r="D32" s="44">
        <v>-104799</v>
      </c>
      <c r="E32" s="44">
        <v>-1537944</v>
      </c>
      <c r="F32" s="44">
        <v>-822342</v>
      </c>
      <c r="G32" s="44">
        <v>-286120</v>
      </c>
      <c r="H32" s="44">
        <v>-3490416</v>
      </c>
      <c r="I32" s="44">
        <v>-595044</v>
      </c>
      <c r="J32" s="44">
        <v>-667745</v>
      </c>
      <c r="K32" s="44">
        <v>-472</v>
      </c>
      <c r="L32" s="44">
        <v>-7807602</v>
      </c>
    </row>
    <row r="33" spans="1:12" ht="12" thickBot="1">
      <c r="A33" s="43" t="s">
        <v>237</v>
      </c>
      <c r="B33" s="38" t="s">
        <v>238</v>
      </c>
      <c r="C33" s="44">
        <v>-240058</v>
      </c>
      <c r="D33" s="44">
        <v>-1443</v>
      </c>
      <c r="E33" s="44">
        <v>416814</v>
      </c>
      <c r="F33" s="44">
        <v>63064</v>
      </c>
      <c r="G33" s="44">
        <v>-209137</v>
      </c>
      <c r="H33" s="44">
        <v>147365</v>
      </c>
      <c r="I33" s="44">
        <v>-4231</v>
      </c>
      <c r="J33" s="44">
        <v>-64530</v>
      </c>
      <c r="K33" s="44">
        <v>-1099</v>
      </c>
      <c r="L33" s="44">
        <v>106745</v>
      </c>
    </row>
    <row r="34" spans="1:12" ht="12" thickBot="1">
      <c r="A34" s="45" t="s">
        <v>239</v>
      </c>
      <c r="B34" s="46" t="s">
        <v>240</v>
      </c>
      <c r="C34" s="47">
        <v>2060055</v>
      </c>
      <c r="D34" s="47">
        <v>489862</v>
      </c>
      <c r="E34" s="47">
        <v>3849553</v>
      </c>
      <c r="F34" s="47">
        <v>1463676</v>
      </c>
      <c r="G34" s="47">
        <v>1054604</v>
      </c>
      <c r="H34" s="47">
        <v>299902</v>
      </c>
      <c r="I34" s="47">
        <v>283694</v>
      </c>
      <c r="J34" s="47">
        <v>2299597</v>
      </c>
      <c r="K34" s="47">
        <v>1556</v>
      </c>
      <c r="L34" s="47">
        <v>11802499</v>
      </c>
    </row>
    <row r="35" spans="1:12" ht="11.25">
      <c r="A35" s="43" t="s">
        <v>241</v>
      </c>
      <c r="B35" s="38" t="s">
        <v>242</v>
      </c>
      <c r="C35" s="44">
        <v>14815200</v>
      </c>
      <c r="D35" s="44">
        <v>40028</v>
      </c>
      <c r="E35" s="44">
        <v>3073338</v>
      </c>
      <c r="F35" s="44">
        <v>7935706</v>
      </c>
      <c r="G35" s="44">
        <v>4732508</v>
      </c>
      <c r="H35" s="44">
        <v>12982897</v>
      </c>
      <c r="I35" s="44">
        <v>-207616</v>
      </c>
      <c r="J35" s="44">
        <v>8699890</v>
      </c>
      <c r="K35" s="44">
        <v>1556</v>
      </c>
      <c r="L35" s="44">
        <v>52073507</v>
      </c>
    </row>
    <row r="36" spans="1:12" ht="11.25">
      <c r="A36" s="43" t="s">
        <v>243</v>
      </c>
      <c r="B36" s="38" t="s">
        <v>244</v>
      </c>
      <c r="C36" s="44">
        <v>-2523225</v>
      </c>
      <c r="D36" s="44">
        <v>-5986</v>
      </c>
      <c r="E36" s="44">
        <v>-543924</v>
      </c>
      <c r="F36" s="44">
        <v>-1327486</v>
      </c>
      <c r="G36" s="44">
        <v>-726262</v>
      </c>
      <c r="H36" s="44">
        <v>-2406563</v>
      </c>
      <c r="I36" s="44">
        <v>-91</v>
      </c>
      <c r="J36" s="44">
        <v>-1483485</v>
      </c>
      <c r="K36" s="44">
        <v>-264</v>
      </c>
      <c r="L36" s="44">
        <v>-9017286</v>
      </c>
    </row>
    <row r="37" spans="1:12" ht="11.25">
      <c r="A37" s="43" t="s">
        <v>245</v>
      </c>
      <c r="B37" s="38" t="s">
        <v>246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</row>
    <row r="38" spans="1:12" ht="12" thickBot="1">
      <c r="A38" s="43" t="s">
        <v>247</v>
      </c>
      <c r="B38" s="38" t="s">
        <v>248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</row>
    <row r="39" spans="1:12" ht="12" thickBot="1">
      <c r="A39" s="45" t="s">
        <v>176</v>
      </c>
      <c r="B39" s="46" t="s">
        <v>177</v>
      </c>
      <c r="C39" s="47">
        <v>12291975</v>
      </c>
      <c r="D39" s="47">
        <v>34042</v>
      </c>
      <c r="E39" s="47">
        <v>2529414</v>
      </c>
      <c r="F39" s="47">
        <v>6608220</v>
      </c>
      <c r="G39" s="47">
        <v>4006246</v>
      </c>
      <c r="H39" s="47">
        <v>10576334</v>
      </c>
      <c r="I39" s="47">
        <v>-207707</v>
      </c>
      <c r="J39" s="47">
        <v>7216405</v>
      </c>
      <c r="K39" s="47">
        <v>1292</v>
      </c>
      <c r="L39" s="47">
        <v>43056221</v>
      </c>
    </row>
    <row r="40" spans="1:12" ht="11.25">
      <c r="A40" s="43"/>
      <c r="B40" s="217" t="s">
        <v>418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</row>
    <row r="41" spans="1:12" ht="24.75" customHeight="1">
      <c r="A41" s="43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</row>
    <row r="42" spans="1:12" ht="11.25">
      <c r="A42" s="38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</row>
    <row r="47" spans="2:4" ht="11.25">
      <c r="B47" s="123"/>
      <c r="C47" s="123"/>
      <c r="D47" s="124"/>
    </row>
  </sheetData>
  <mergeCells count="18">
    <mergeCell ref="B1:L1"/>
    <mergeCell ref="B2:L2"/>
    <mergeCell ref="B3:L3"/>
    <mergeCell ref="B42:L42"/>
    <mergeCell ref="B40:L40"/>
    <mergeCell ref="B41:L41"/>
    <mergeCell ref="H5:H6"/>
    <mergeCell ref="J5:J6"/>
    <mergeCell ref="K5:K6"/>
    <mergeCell ref="L5:L6"/>
    <mergeCell ref="A5:A6"/>
    <mergeCell ref="B5:B6"/>
    <mergeCell ref="C5:C6"/>
    <mergeCell ref="D5:D6"/>
    <mergeCell ref="I5:I6"/>
    <mergeCell ref="G5:G6"/>
    <mergeCell ref="E5:E6"/>
    <mergeCell ref="F5:F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2007-01-03T13:34:38Z</cp:lastPrinted>
  <dcterms:created xsi:type="dcterms:W3CDTF">2001-05-01T21:47:49Z</dcterms:created>
  <dcterms:modified xsi:type="dcterms:W3CDTF">2007-04-10T19:16:56Z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